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4355" windowHeight="7755" tabRatio="796" activeTab="1"/>
  </bookViews>
  <sheets>
    <sheet name="Bloom" sheetId="2" r:id="rId1"/>
    <sheet name="ČJ 6-9" sheetId="73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F268" i="73" l="1"/>
  <c r="C404" i="73" l="1"/>
  <c r="B404" i="73"/>
  <c r="A404" i="73"/>
  <c r="C396" i="73"/>
  <c r="B396" i="73"/>
  <c r="A396" i="73"/>
  <c r="C384" i="73"/>
  <c r="B384" i="73"/>
  <c r="A384" i="73"/>
  <c r="C374" i="73"/>
  <c r="B374" i="73"/>
  <c r="A374" i="73"/>
  <c r="C361" i="73"/>
  <c r="B361" i="73"/>
  <c r="A361" i="73"/>
  <c r="C347" i="73"/>
  <c r="B347" i="73"/>
  <c r="A347" i="73"/>
  <c r="C335" i="73"/>
  <c r="B335" i="73"/>
  <c r="A335" i="73"/>
  <c r="C326" i="73"/>
  <c r="B326" i="73"/>
  <c r="A326" i="73"/>
  <c r="C316" i="73"/>
  <c r="B316" i="73"/>
  <c r="A316" i="73"/>
  <c r="C306" i="73"/>
  <c r="B306" i="73"/>
  <c r="A306" i="73"/>
  <c r="C296" i="73"/>
  <c r="B296" i="73"/>
  <c r="A296" i="73"/>
  <c r="C287" i="73"/>
  <c r="B287" i="73"/>
  <c r="A287" i="73"/>
  <c r="C281" i="73"/>
  <c r="B281" i="73"/>
  <c r="A281" i="73"/>
  <c r="C274" i="73"/>
  <c r="B274" i="73"/>
  <c r="A274" i="73"/>
  <c r="A267" i="73"/>
  <c r="C267" i="73"/>
  <c r="B267" i="73"/>
  <c r="C257" i="73"/>
  <c r="B257" i="73"/>
  <c r="A257" i="73"/>
  <c r="C247" i="73"/>
  <c r="B247" i="73"/>
  <c r="A247" i="73"/>
  <c r="C237" i="73"/>
  <c r="B237" i="73"/>
  <c r="A237" i="73"/>
  <c r="C223" i="73"/>
  <c r="B223" i="73"/>
  <c r="A223" i="73"/>
  <c r="C213" i="73"/>
  <c r="B213" i="73"/>
  <c r="A213" i="73"/>
  <c r="C206" i="73"/>
  <c r="B206" i="73"/>
  <c r="A206" i="73"/>
  <c r="C200" i="73"/>
  <c r="B200" i="73"/>
  <c r="A200" i="73"/>
  <c r="C193" i="73"/>
  <c r="B193" i="73"/>
  <c r="A193" i="73"/>
  <c r="C184" i="73"/>
  <c r="B184" i="73"/>
  <c r="A184" i="73"/>
  <c r="C173" i="73"/>
  <c r="B173" i="73"/>
  <c r="A173" i="73"/>
  <c r="C166" i="73"/>
  <c r="B166" i="73"/>
  <c r="A166" i="73"/>
  <c r="C154" i="73"/>
  <c r="B154" i="73"/>
  <c r="A154" i="73"/>
  <c r="C145" i="73"/>
  <c r="B145" i="73"/>
  <c r="A145" i="73"/>
  <c r="C131" i="73"/>
  <c r="B131" i="73"/>
  <c r="A131" i="73"/>
  <c r="C118" i="73"/>
  <c r="B118" i="73"/>
  <c r="A118" i="73"/>
  <c r="C107" i="73"/>
  <c r="B107" i="73"/>
  <c r="A107" i="73"/>
  <c r="C98" i="73"/>
  <c r="B98" i="73"/>
  <c r="A98" i="73"/>
  <c r="C88" i="73"/>
  <c r="B88" i="73"/>
  <c r="A88" i="73"/>
  <c r="C75" i="73"/>
  <c r="B75" i="73"/>
  <c r="A75" i="73"/>
  <c r="C67" i="73"/>
  <c r="B67" i="73"/>
  <c r="A67" i="73"/>
  <c r="C58" i="73"/>
  <c r="B58" i="73"/>
  <c r="A58" i="73"/>
  <c r="C48" i="73"/>
  <c r="B48" i="73"/>
  <c r="A48" i="73"/>
  <c r="C39" i="73"/>
  <c r="B39" i="73"/>
  <c r="A39" i="73"/>
  <c r="C24" i="73"/>
  <c r="B24" i="73"/>
  <c r="A24" i="73"/>
  <c r="C4" i="73" l="1"/>
  <c r="B4" i="73"/>
  <c r="A4" i="73"/>
  <c r="F373" i="73" l="1"/>
</calcChain>
</file>

<file path=xl/sharedStrings.xml><?xml version="1.0" encoding="utf-8"?>
<sst xmlns="http://schemas.openxmlformats.org/spreadsheetml/2006/main" count="1248" uniqueCount="1032">
  <si>
    <t>Konkretizace učiva</t>
  </si>
  <si>
    <t>Pomůcky</t>
  </si>
  <si>
    <t>☻</t>
  </si>
  <si>
    <t>LISTOPAD</t>
  </si>
  <si>
    <t>Hodnocení znalostí, dovedností a chování za 1. čtvrtletí</t>
  </si>
  <si>
    <t>PROSINEC</t>
  </si>
  <si>
    <t>LEDEN</t>
  </si>
  <si>
    <t>Úloha jazyka v lidském životě</t>
  </si>
  <si>
    <t>Slovníky</t>
  </si>
  <si>
    <t xml:space="preserve">Akce školy: </t>
  </si>
  <si>
    <t>Denní tisk</t>
  </si>
  <si>
    <t>KVĚTEN</t>
  </si>
  <si>
    <t>ČERVEN</t>
  </si>
  <si>
    <t>Pracovní sešit</t>
  </si>
  <si>
    <t>Slovník cizích slov</t>
  </si>
  <si>
    <t xml:space="preserve">VI. ročník </t>
  </si>
  <si>
    <t>termíny a fakta, jejich klasifikace a kategorizace</t>
  </si>
  <si>
    <t>definovat, doplnit, napsat, opakovat, pojmenovat, popsat, přiřadit, reprodukovat, seřadit, vybrat, vysvětlit, určit</t>
  </si>
  <si>
    <t>2. Pochopení</t>
  </si>
  <si>
    <t>překlad z jednoho jazyka do druhého, převod z jedné formy komunikace do druhé, jednoduchá interpretace, extrapolace (vysvětlení)</t>
  </si>
  <si>
    <t>dokázat, jinak formulovat, ilustrovat, interpretovat, objasnit, odhadnout, opravit, přeložit, převést, vyjádřit vlastními slovy, vyjádřit jinou formou, vysvětlit, vypočítat, zkontrolovat, změřit</t>
  </si>
  <si>
    <t>3. Aplikace</t>
  </si>
  <si>
    <t>použití abstrakcí a zobecnění (teorie, zákony, principy, pravidla, metody, techniky, postupy, obecné myšlenky v konkrétních situacích)</t>
  </si>
  <si>
    <t>aplikovat, demonstrovat, diskutovat, interpretovat údaje, načrtnout, navrhnout, plánovat, použít, prokázat, registrovat, řešit, uvést vztah mezi, uspořádat, vyčíslit, vyzkoušet</t>
  </si>
  <si>
    <t>rozbor komplexní informace (systému, procesu) na prvky a části, stanovení hiearchie prvku, princip jejich organizace, vztahů a interakce mezi prvky</t>
  </si>
  <si>
    <t>analyzovat, provést rozbor, rozhodnout, rozlišit, rozčlenit, specifikovat</t>
  </si>
  <si>
    <t>posouzení materiálů, podkladů, metod a technik z hlediska účelu podle kritérií, která jsou dána nebo která si žák sám navrhne</t>
  </si>
  <si>
    <t>argumentovat, obhájit, ocenit, oponovat, podpořit (názory), porovnat, provést kritiku, posoudit, propvěřit, srovnat s normou, vybrat, uvést klady a zápory, zdůvodnit, zhodnotit</t>
  </si>
  <si>
    <t>složení prvků a jejich částí do předtím neexistujícího celku, plán nebo řada operací nutných k vytvoření díla nebo jeho projektu</t>
  </si>
  <si>
    <t>5. Hodnocení</t>
  </si>
  <si>
    <t>6. Tvoření</t>
  </si>
  <si>
    <t>Slavnostní zahájení školního roku, Den evropských jazyků, Den bez aut</t>
  </si>
  <si>
    <t xml:space="preserve">4. Analýza </t>
  </si>
  <si>
    <t xml:space="preserve"> navrhnout, organizovat, reorganizovat, vytvořit, přetvořit, obměnit, vyvodit obecné závěry, vyvodit nové závěry, kategorizovat, klasifikovat, kombinovat, modifikovat, napsat sdělení</t>
  </si>
  <si>
    <t xml:space="preserve">VII. ročník </t>
  </si>
  <si>
    <t>Minimum učiva</t>
  </si>
  <si>
    <t>1. Zapamatování - ZNALOSTI</t>
  </si>
  <si>
    <t>Výstupy</t>
  </si>
  <si>
    <t>Téma</t>
  </si>
  <si>
    <t>Přesahy a PT</t>
  </si>
  <si>
    <t>Shrnutí učiva</t>
  </si>
  <si>
    <t>Rytířský dvorský epos</t>
  </si>
  <si>
    <t>ZÁŘÍ</t>
  </si>
  <si>
    <t xml:space="preserve">VIII. ročník </t>
  </si>
  <si>
    <t xml:space="preserve">I. ročník </t>
  </si>
  <si>
    <t>ŘÍJEN</t>
  </si>
  <si>
    <t>ÚNOR</t>
  </si>
  <si>
    <t>BŘEZEN</t>
  </si>
  <si>
    <t>DUBEN</t>
  </si>
  <si>
    <t>Popis předmětu</t>
  </si>
  <si>
    <t>Dopis</t>
  </si>
  <si>
    <t>Popis</t>
  </si>
  <si>
    <t>Slovesa</t>
  </si>
  <si>
    <t>Vypravování</t>
  </si>
  <si>
    <t>Skladba</t>
  </si>
  <si>
    <t>Tvoření slov</t>
  </si>
  <si>
    <t>Třídní kola soutěže v recitaci, Mikulášská diskotéka, Vánoční jarmark a vánoční rozjímání s rodiči ve třídách</t>
  </si>
  <si>
    <t>Přídavná jména</t>
  </si>
  <si>
    <t>Dobrodružná literatura</t>
  </si>
  <si>
    <t>Souvětí</t>
  </si>
  <si>
    <t>Cestopisy</t>
  </si>
  <si>
    <t>Zájmena</t>
  </si>
  <si>
    <t>Číslovky</t>
  </si>
  <si>
    <t>referáty</t>
  </si>
  <si>
    <t xml:space="preserve">IX. ročník </t>
  </si>
  <si>
    <t>Dny zdraví, Výročí otevření školního arboreta, Daltonské vyučování</t>
  </si>
  <si>
    <t>Návštěva dětí  z MŠ v I. třídách, Týden otevřených dveří ve škole, Sobotní dílny- ukázky naší práce veřejnosti, Hodnocení práce za I. pol.šk. roku, vysvědčení</t>
  </si>
  <si>
    <t>Projekt zdravé zuby , okresní  kolo ve sportovní gymnastice</t>
  </si>
  <si>
    <t>První jarní den, Svátek poezie</t>
  </si>
  <si>
    <t>Vítání jara a velikonoční jarmark, Olympiáda  bezpečné jízdy, Den Země- projekty UNESCO a KEV, hodnocení  znalostí a dovedností za III. Čtvrtletí</t>
  </si>
  <si>
    <t xml:space="preserve">Branný den </t>
  </si>
  <si>
    <t>Školní výlety, hodnocení chování, vědomostí a získaných dovedností za celý školní rok, školní sportovní olympiáda, MDD</t>
  </si>
  <si>
    <t>Opakování učiva</t>
  </si>
  <si>
    <t>Pracovní sešity</t>
  </si>
  <si>
    <t>Gramatické přehledy</t>
  </si>
  <si>
    <t>Slovní zásoba</t>
  </si>
  <si>
    <t>Aktivizace poznatků</t>
  </si>
  <si>
    <t>Zásady dorozumívání</t>
  </si>
  <si>
    <t>Dílny čtení</t>
  </si>
  <si>
    <t>-stavba slova</t>
  </si>
  <si>
    <t>-členění slov</t>
  </si>
  <si>
    <t>-skupiny bě-bje</t>
  </si>
  <si>
    <t>-i,y po obojetných souhláskách</t>
  </si>
  <si>
    <t>Tvarosloví</t>
  </si>
  <si>
    <t>-určování slov druhů</t>
  </si>
  <si>
    <t>-substantiva-vzory</t>
  </si>
  <si>
    <t>-slovesa-mluvnické kategorie</t>
  </si>
  <si>
    <t>-věta jednoduchá</t>
  </si>
  <si>
    <t>-ZSD</t>
  </si>
  <si>
    <t>-souvětí-spoj. – znaménka</t>
  </si>
  <si>
    <t>Ústní lidová slovesnost, její význam,sběratelé</t>
  </si>
  <si>
    <t>sestavit slovo z metaforicky popsaných písmen – část žebříku – H</t>
  </si>
  <si>
    <t>polovina rámu obrazu- L, stan – A,</t>
  </si>
  <si>
    <t>had- S,</t>
  </si>
  <si>
    <t>doplňovací cvičení,vyjmenovaná slova namalovat a popsat přehledy k obojetným souhláskám, společně vytvořit přehledy příbuzných slov (skupinová práce)</t>
  </si>
  <si>
    <t>reagovat na čtený text zvedáním kartiček I –Y</t>
  </si>
  <si>
    <t>využít báseň E. Frynty Ježek – vyhledat substantiva, určit vzory pády, vyhledat slovesa, určit mluvnické kategorie vymýšlet slovní druhy od jednoho ☻písmene, tvoření vět podle zadání – 321716571</t>
  </si>
  <si>
    <t>Holou větu rozvíjet podle daného schématu :</t>
  </si>
  <si>
    <t>Pes štěkal.Náš pes štěkal.Náš pes Alík štěkal.</t>
  </si>
  <si>
    <t>Nuda při češtině ? Ani nápad!</t>
  </si>
  <si>
    <t xml:space="preserve">Dny zdraví, výročí otevření školního arboreta </t>
  </si>
  <si>
    <t>Grafická a zvuková stránka jazyka</t>
  </si>
  <si>
    <t>Dorozumívání</t>
  </si>
  <si>
    <t>opakování o hláskách</t>
  </si>
  <si>
    <t>Souhlásky znělé a neznělé</t>
  </si>
  <si>
    <t>Spodoba znělosti</t>
  </si>
  <si>
    <t>Výslovnost spis. Češtiny</t>
  </si>
  <si>
    <t>Deník diář ( rozdíl v písemném vedení deníkových a diářových záznamů )</t>
  </si>
  <si>
    <t>Pohádka (vyvození obecných zákon.)</t>
  </si>
  <si>
    <t>Specifická čes. pohádek (prožitkové čtení)</t>
  </si>
  <si>
    <t>dramatizace</t>
  </si>
  <si>
    <t>Vyhledávání zadaných slov, jejich pravopis</t>
  </si>
  <si>
    <t>Psaní slov od jedné hlásky, vyjádření ☻písmene metaforou např. P- čepice s kšiltem, U- ukolébavka, J- hůl</t>
  </si>
  <si>
    <t>Tvoření z hlásek delšího slova co největšího množství slov- MATEŘÍDOUŠKA-KEŘ, DECH, MED, KAT, ŠOK, KOŠ</t>
  </si>
  <si>
    <t>Vytváření deníkových záznamů, hledání rozdílu mezi deníkem a diářem( společné vyvozování)</t>
  </si>
  <si>
    <t>Pravidla jazyka</t>
  </si>
  <si>
    <t>českého, SMČ,SSČ</t>
  </si>
  <si>
    <t>Nauka o slovní zásobě</t>
  </si>
  <si>
    <t>Shrnutí I. čtvrtletí</t>
  </si>
  <si>
    <t>Dorozumívání na dálku</t>
  </si>
  <si>
    <t>Slohové rozvrstvení slovní zásoby</t>
  </si>
  <si>
    <t>Substantiva – druhy, koncovky</t>
  </si>
  <si>
    <t>Světové pohádky (komparace)</t>
  </si>
  <si>
    <t>Zážitkové čtení, naslouchání, tvořivá činnost s lit. textem</t>
  </si>
  <si>
    <t>Podstatná jména-druhy,koncovky</t>
  </si>
  <si>
    <t>Psaní velkých písmen ve jménech obecných a vlastních</t>
  </si>
  <si>
    <t>Mýty, báje</t>
  </si>
  <si>
    <t>Hledat k jednomu vzoru maximum slov, vyhledat slova, která mají v různých rodech jiný význam- KRAB- KRABICE, ČEP- ČEPICE,HAD-HADICE</t>
  </si>
  <si>
    <t>Doplňovací cvičení</t>
  </si>
  <si>
    <t>Mytologie Slovanů, Keltů a Germánů- hledání společných znaků, aktivní čtení, diskuse, vyvozování závěrů</t>
  </si>
  <si>
    <t>Shrnutí učiva. Přehledné poutač probraného učiva, postihnout i rozdíl mezi  mýty a pohádkami ( skupinová práce)</t>
  </si>
  <si>
    <t>Připravit vhodně texty k doplňování</t>
  </si>
  <si>
    <t>Balicí papíry</t>
  </si>
  <si>
    <t>Velké tvrdé papíry, balicí papír</t>
  </si>
  <si>
    <t>Pohádky světových autorů</t>
  </si>
  <si>
    <t>Stupňování</t>
  </si>
  <si>
    <t>Jmenné tvary</t>
  </si>
  <si>
    <t>Druhy, tvary zájmen</t>
  </si>
  <si>
    <t>Popis významné památky města (viz. Učivo VO Naše vlast )</t>
  </si>
  <si>
    <t>Od stejného písmene tvořit tvary přídavných jmen – odvodit  skloňování ( hodný, hlídací, Honzův pes ), tvořit věty s těmito slovy,</t>
  </si>
  <si>
    <t>Hledat jmenné tvary v textu pohádky</t>
  </si>
  <si>
    <t>-sledovat změny tvarů, vyvodit skloňování, využít lidové písně se zájmeny</t>
  </si>
  <si>
    <t>Popis- vycházka do města, vybrat objekt, nekreslit, popsat hlavní znaky, popisy přečíst na další hodině, společné hodnocení, žáci hádají o jaký objekt jde, doplňují informace</t>
  </si>
  <si>
    <t>Vybrat vhodnou krátkou pohádku, oxerovat</t>
  </si>
  <si>
    <t>J. Spáčil,B. Řezníček- Tvrz nejpevnější</t>
  </si>
  <si>
    <t>Číslovky, slovesa</t>
  </si>
  <si>
    <t>Popis děje</t>
  </si>
  <si>
    <t>Druhy číslovek, skloňování</t>
  </si>
  <si>
    <t>Podmiňovací způsob slovesný, shoda podmětu s přísudkem</t>
  </si>
  <si>
    <t>-tvořit text v podmiňovacím způsobu-</t>
  </si>
  <si>
    <t>Co by se stalo, kdyby pořád pršelo,</t>
  </si>
  <si>
    <t>Kdyby mi kouzelný děda splnil tři přání</t>
  </si>
  <si>
    <t>Noviny a časopisy</t>
  </si>
  <si>
    <t>Neohebné slovní druhy</t>
  </si>
  <si>
    <t>Publicistické útvary</t>
  </si>
  <si>
    <t>Příslovečné spřežky</t>
  </si>
  <si>
    <t>Předložky, spojky, částice, citoslovce</t>
  </si>
  <si>
    <t>Věta jednoduchá, souvětí, větné vzorce</t>
  </si>
  <si>
    <t>Popis prac. postupu –popis jídla ( místní speciality )</t>
  </si>
  <si>
    <t>-popis výrobku ( tradice )</t>
  </si>
  <si>
    <t>Zpráva, oznámení, inzerát, objednávka</t>
  </si>
  <si>
    <t xml:space="preserve"> Pověsti</t>
  </si>
  <si>
    <t>- užívat ve větách</t>
  </si>
  <si>
    <t>- hledat dvojice slov- předložka a substantivum, příslovečné spřežky</t>
  </si>
  <si>
    <t>Pověsti-využít regionální pověsti</t>
  </si>
  <si>
    <t>- vyvodit charakteristické rysy pověstí, čím se liší od mýtů a pohádek</t>
  </si>
  <si>
    <t>-součinnost se slohem, K.ČAPEK Devatero pohádek</t>
  </si>
  <si>
    <t>mezipředmětové vztahy s HV, Já, písnička</t>
  </si>
  <si>
    <t>E.Petiška Staré řecké báje a pověsti</t>
  </si>
  <si>
    <t>Skladební  dvojice</t>
  </si>
  <si>
    <t>Závislost dvojice ve skladební dvojici</t>
  </si>
  <si>
    <t>Bible- Starý zákon (Hv)</t>
  </si>
  <si>
    <t>Biblické příběhy</t>
  </si>
  <si>
    <t>podmět, PUČ, přísudek, PUM, PUZ, PKn.</t>
  </si>
  <si>
    <t xml:space="preserve">( Mladí i staří občané vyšli do ulic s úsměvem na líci.) </t>
  </si>
  <si>
    <t>Kartičky s větnými členy</t>
  </si>
  <si>
    <t>Projevy mluvené a psané</t>
  </si>
  <si>
    <t>Základní větné členy</t>
  </si>
  <si>
    <t>Rozvíjející větné členy</t>
  </si>
  <si>
    <t>Verbální a neverbální komunikace</t>
  </si>
  <si>
    <t>Bajky</t>
  </si>
  <si>
    <t>Hra na pantomimu – vyjadřování nálad, postojů</t>
  </si>
  <si>
    <t>Kartiočky s větnými členy, balicí papír</t>
  </si>
  <si>
    <t>Ponaučení o jazyce obecně</t>
  </si>
  <si>
    <t>Národní jazyk</t>
  </si>
  <si>
    <t>Skupiny jazyků</t>
  </si>
  <si>
    <t>Vrstvy národního jazyka</t>
  </si>
  <si>
    <t>-jazykový rozbor</t>
  </si>
  <si>
    <t>Obrazová sdělení</t>
  </si>
  <si>
    <t>-opakování pohádek, mýtů a legend</t>
  </si>
  <si>
    <t>Balicí papír, fixy, pastelky</t>
  </si>
  <si>
    <t>Papírové dopravní značky</t>
  </si>
  <si>
    <t>Opakování učiva VI. ročníku</t>
  </si>
  <si>
    <t>Dílna čtení (+ minilekce)</t>
  </si>
  <si>
    <t>Opakování slovotvorné stavby slova, morfémové stavby slova, substantiv, adjektiv, zájmen, sloves, slovesného způsobu, větných členů</t>
  </si>
  <si>
    <t>Zásady kultivovaného projevu – technika mluveného projevu</t>
  </si>
  <si>
    <t>Literatura umělecká, věcná</t>
  </si>
  <si>
    <t>Poezie, próza</t>
  </si>
  <si>
    <t>Sestavování slov podle kořenů a z nich tvořit věty( LEDový LEDen náLEDí, HRADní, HRADba, podHRADí)</t>
  </si>
  <si>
    <t>Vytvořit bájnou zemi- mapu s tématicky zaměřenými názvy ( užití slov se stejnými kořeny)</t>
  </si>
  <si>
    <t>Hledat maximum slov k jednomu vzoru</t>
  </si>
  <si>
    <t>Hledat podstatná jména ke všem vzorům od jednoho písmene</t>
  </si>
  <si>
    <t>Hledat přídavná jména od jednoho písmene- zesilujeme jejich význam ve větách, tvoříme krátký příběh</t>
  </si>
  <si>
    <t>Hledat zájmena v textu Čapkovy pohádky</t>
  </si>
  <si>
    <t>Opakujeme slovesa- napíšeme příběh CO KDYBY k zopakování podmiňovacího způsobu</t>
  </si>
  <si>
    <t>Balicí papír</t>
  </si>
  <si>
    <t>Noviny, časopisy</t>
  </si>
  <si>
    <t xml:space="preserve">Slovo </t>
  </si>
  <si>
    <t>Dílny čtení (+ minilekce)</t>
  </si>
  <si>
    <t>Výslovnost souhlásek, samohlásek, spojování hlásek</t>
  </si>
  <si>
    <t>Jedno a víceslovná pojmenování( synonyma, homonyma, antonyma, pojmová nadřazenost, obrazná pojmenování)</t>
  </si>
  <si>
    <t>Obohacování slovní zásoby</t>
  </si>
  <si>
    <t>Výrobek, pracovní postup</t>
  </si>
  <si>
    <t>Eposy</t>
  </si>
  <si>
    <t>Na vytvořené syn.řady tvořit dále věty – oblek, šat, roucho, háv, hadry, šaty, kvádro</t>
  </si>
  <si>
    <t>Opakovat abecedu- řadit věty podle abecedy, tvořit abecedně řazené souvětí apod.</t>
  </si>
  <si>
    <t>část slova nahradit synonymem(VIDA-mýžď,DĚSNÝ-š,K-otrok)hlemýžď, hroznýš, krab</t>
  </si>
  <si>
    <t>Vhodné slovo nahradit antonymem</t>
  </si>
  <si>
    <t>JABLKO NEPADÁ BLÍZKO U STROMU.BEZ PRÁCE JSOU KOLÁČE.VEČER MOUDŘEJUŠÍ RÁNA.</t>
  </si>
  <si>
    <t>Hledat k cizím slovům antonyma- profesionál- amatér…</t>
  </si>
  <si>
    <t>Časopisy, kartičky</t>
  </si>
  <si>
    <t xml:space="preserve">Odvozování </t>
  </si>
  <si>
    <t xml:space="preserve">Opakování substantiv </t>
  </si>
  <si>
    <t>Charakteristika</t>
  </si>
  <si>
    <t>- práce se slovní zásobou, tvoření slov</t>
  </si>
  <si>
    <t>substantiva abstraktní, konkrétní, pomnožná, hromadná látková</t>
  </si>
  <si>
    <t>Vnější, vnitřní</t>
  </si>
  <si>
    <t>- kamarád,</t>
  </si>
  <si>
    <t>Práce s pracovním sešitem, hledat v textu slova odvozená, složená a přejatá, tvořit tabulky, vyvodit, kterých slov má čeština nejvíce</t>
  </si>
  <si>
    <t>Hledat podstatná jména s významem konkrétním a abstraktním- vyvozovat rozdíl mezi nimi ( psaní, pohled, krmení, pití)</t>
  </si>
  <si>
    <t>-dolů na pruh  papíru napsat své jméno papír koluje po třídě a žáci do ní dopisují, co si o dotyčném myslí, papír s textem ohnou a pošlou dál- diskuse</t>
  </si>
  <si>
    <t>-napsat přehled, jak žák vidí sám sebe, klady a zápory, spolužáci schválí, nesouhlasí, opraví</t>
  </si>
  <si>
    <t>Slovníky, jazykové příručky</t>
  </si>
  <si>
    <t xml:space="preserve">Opakování adjektiv a zájmen </t>
  </si>
  <si>
    <t>Referát</t>
  </si>
  <si>
    <t>Dílny čtení (minilekce)</t>
  </si>
  <si>
    <t>Druhy, skloňování, užití, psaní, čtení, číselné údaje, psaní údajů, poštovní poukázky, číslovky řadové</t>
  </si>
  <si>
    <t>Vyhledávání a třídění informací</t>
  </si>
  <si>
    <t>Zásady proslovu, kultura projevu,přednes referátů</t>
  </si>
  <si>
    <t>Lyrika</t>
  </si>
  <si>
    <t>Dvorská lyrika</t>
  </si>
  <si>
    <t>Hledat přídavná jména v místních názvech(užít ve větách, sledovat pravopis, vyvozovat skloňování)</t>
  </si>
  <si>
    <t>Vypsat názvy knih s číslovkami v nadpisu</t>
  </si>
  <si>
    <t>Nácvik vypisování poštovních poukázek</t>
  </si>
  <si>
    <t>Tvorba textů s číslovkami- vyvození skloňování, užití</t>
  </si>
  <si>
    <t>Tvorba hypertextů – shrnutí učiva,</t>
  </si>
  <si>
    <t>Připravit libovolné předměty denní potřeby, obrázky</t>
  </si>
  <si>
    <t>Využít PS</t>
  </si>
  <si>
    <t>Velké archy papírů</t>
  </si>
  <si>
    <t>Líčení</t>
  </si>
  <si>
    <t>Slovesná osoba, číslo, čas, způsob</t>
  </si>
  <si>
    <t>Vyjádření nálady, pocity…</t>
  </si>
  <si>
    <t>Kroniky</t>
  </si>
  <si>
    <t>-stejná slovesa uvádět v jiných větách</t>
  </si>
  <si>
    <t>-práce s pracovní sešitem</t>
  </si>
  <si>
    <t>Ukázky kronik- aktivní čtení, srovnávání</t>
  </si>
  <si>
    <t xml:space="preserve">Slovesa </t>
  </si>
  <si>
    <t>Výtah, výpisky</t>
  </si>
  <si>
    <t>Rod činný a trpný</t>
  </si>
  <si>
    <t>Slovesný vid</t>
  </si>
  <si>
    <t>Slovesné tvary určité a neurčité, složené a jednoduché</t>
  </si>
  <si>
    <t>Nepravidelná slovesa, dublety</t>
  </si>
  <si>
    <t>Osnova, heslovité vypisování</t>
  </si>
  <si>
    <t xml:space="preserve"> Memoáry</t>
  </si>
  <si>
    <t>-na slovesech ukázat změnu v trpný rod- společně vyvodit změny ve stavbě věty i způsob tvoření trpného rodu</t>
  </si>
  <si>
    <t>-procvičovací cvičení, pracovní sešit</t>
  </si>
  <si>
    <t>Novinové články</t>
  </si>
  <si>
    <t>Encyklopedie,</t>
  </si>
  <si>
    <t xml:space="preserve">Slovesné třídy </t>
  </si>
  <si>
    <t>Větné členy</t>
  </si>
  <si>
    <t>Interview</t>
  </si>
  <si>
    <t>5 tříd slovesných, vzory sloves</t>
  </si>
  <si>
    <t>Vztahy významově určující, formální větné členy vyjádřené vedlejší větou</t>
  </si>
  <si>
    <t>Souvětí podřadné</t>
  </si>
  <si>
    <t>Zásady rozhovoru, zpracování</t>
  </si>
  <si>
    <t>-práce s textem- vyhledat slovesa, určit mluvnické kategorie, zařazovat do tříd a ke vzorům</t>
  </si>
  <si>
    <t>procvičování- pracovní sešit</t>
  </si>
  <si>
    <t>přinést text oblíbené knihy, časopisu, novin…vyhledávat souvětí, vyvozovat závislost vět, druhy vedlejších vět</t>
  </si>
  <si>
    <t>Text se slovesy, nejlépe úryvek K.Čapka</t>
  </si>
  <si>
    <t>Texty, gramatické tabulky- skladba</t>
  </si>
  <si>
    <t>Administrativní styly</t>
  </si>
  <si>
    <t>Doplněk</t>
  </si>
  <si>
    <t>Věty jednočlenné, dvojčlenné</t>
  </si>
  <si>
    <t>Věty řídící a závislé</t>
  </si>
  <si>
    <t>Věty hlavní a vedlejší</t>
  </si>
  <si>
    <t>Žádost, objednávka, dopis</t>
  </si>
  <si>
    <t>Určovat typy vět v různých textech</t>
  </si>
  <si>
    <t>Nahrazovat vedlejší věty větnými členy a naopak</t>
  </si>
  <si>
    <t>Aktivní čtení lit. ukázek</t>
  </si>
  <si>
    <t>Videoukázky,Krásné slovo nezanikne</t>
  </si>
  <si>
    <t xml:space="preserve">Spisovný jazyk a jeho stavba </t>
  </si>
  <si>
    <t>Publicistické styly</t>
  </si>
  <si>
    <t>Jazykovědné disciplíny,nespisovné útvary a prostředky, obecná čeština, nářečí, úloha spis.jazyka</t>
  </si>
  <si>
    <t>Zprávy a oznámení, články do novin</t>
  </si>
  <si>
    <t>Vytváření přehledů – slovníčky spisovných a nespis. slov</t>
  </si>
  <si>
    <t>audioukázky</t>
  </si>
  <si>
    <t>Noviny, televizní zprávy</t>
  </si>
  <si>
    <t>Tvorba komiksů podle zadaných literárních předloh</t>
  </si>
  <si>
    <t>Modernizace textů</t>
  </si>
  <si>
    <t>Opakování  učiva VII. roč.</t>
  </si>
  <si>
    <t>Počátky literatury</t>
  </si>
  <si>
    <t>- pointa,souvislost, užití přímé a nepřímé řeči, nespisovných výrazů</t>
  </si>
  <si>
    <t>(VO- citové vztahy, využití volného času, přátelství a party)</t>
  </si>
  <si>
    <t>Starověká orientální literatura</t>
  </si>
  <si>
    <t>-od stejného písmene tvořit tvary adj.</t>
  </si>
  <si>
    <t>-hledat přídavná jména v místních názvech- využívat ve větách, opakovat skloňování a pravopis</t>
  </si>
  <si>
    <t>-procvičování v pracovních sešitech</t>
  </si>
  <si>
    <t>K.Ječná Nuda při češtině ? Ani nápad!</t>
  </si>
  <si>
    <t>Devatero pohádek K.Čapka- texty</t>
  </si>
  <si>
    <t>Zvuková a grafická stránka češtiny</t>
  </si>
  <si>
    <t>Starověká literatura</t>
  </si>
  <si>
    <t>-větný přízvuk, intonace, frázování, nespisovná výslovnost</t>
  </si>
  <si>
    <t>-frekvence přejatých slov  (skloňování obecných a vlastních jmen přejatých )</t>
  </si>
  <si>
    <t>Tvoření slov, slova přejatá</t>
  </si>
  <si>
    <t>Literární postava</t>
  </si>
  <si>
    <t>Antická literatura řecká a římská</t>
  </si>
  <si>
    <t>vypisovat cizí slova z textu, ☻objasňovat jejich význam v souvislosti s textem, Slovník cizích  slov</t>
  </si>
  <si>
    <t>Vytvořit přezdívky podle vlastností,</t>
  </si>
  <si>
    <t>Vyjádřit vlastnosti příslovím</t>
  </si>
  <si>
    <t>Sestavit hodnotový žebříček vlastností</t>
  </si>
  <si>
    <t>Stejný jev se pokusit vyjádřit jako optimista i pesimista</t>
  </si>
  <si>
    <t>Řecká mytologie- rozdělení mýtů, referáty</t>
  </si>
  <si>
    <t>Obrázky, fotografie přírody</t>
  </si>
  <si>
    <t>Středověká literatura</t>
  </si>
  <si>
    <t>-opakování o podstatných a přídavných jménech, zájmenech, číslovkách</t>
  </si>
  <si>
    <t>-mluvnické významy sloves</t>
  </si>
  <si>
    <t>-třídění sloves ( doblety )</t>
  </si>
  <si>
    <t>-hra na slovní druhy- vyhledávat a vlepovat do sešitů různá slova, přiřazovat ke slovním druhům- kterých je nejvíc</t>
  </si>
  <si>
    <t>-substantiva- vyhledávat a přiřazovat ke vzorům- společná kontrola správnosti</t>
  </si>
  <si>
    <t>-vymýšlet různé slovní druhy od jednoho písmene, zařazovat ke vzorům, tvořit s nimi větné celky</t>
  </si>
  <si>
    <t>Vyjádření ročních období všemi smysly- zrak, sluch, hmat, vůně, chuť</t>
  </si>
  <si>
    <t>-chodit na stejné místo v různých ročních obdobích, zachytit jeho</t>
  </si>
  <si>
    <t>Odborné časopisy, články</t>
  </si>
  <si>
    <t>Výklad, výtah</t>
  </si>
  <si>
    <t>-přechodníky</t>
  </si>
  <si>
    <t>-neohebné slovní druhy-předložky</t>
  </si>
  <si>
    <t>-příslovce, částice</t>
  </si>
  <si>
    <t>-citoslovce, spojky</t>
  </si>
  <si>
    <t>Výkladové slohové postupy ( VO-člověk a svět, zdravý způsob života )</t>
  </si>
  <si>
    <t>Počátky našeho písemnictví, staroslověnské písemnictví</t>
  </si>
  <si>
    <t>Aktivní čtení, práce s literárním textem</t>
  </si>
  <si>
    <t>-vyhledat předložky, které mohou být různým slovním druhem ( učebnice 8, pracovní sešity)</t>
  </si>
  <si>
    <t>mi hlavními</t>
  </si>
  <si>
    <t>-vyjadřovat co nejvíce zvířat citosl., vyjádřit citosl. různé zvuky</t>
  </si>
  <si>
    <t>Úvaha</t>
  </si>
  <si>
    <t>věty hlavní, vedlejší, řídící, závislé</t>
  </si>
  <si>
    <t>Grafické znázornění</t>
  </si>
  <si>
    <t>Uplatnění úvahy v různých stylech</t>
  </si>
  <si>
    <t>Literatura doby Karlovy</t>
  </si>
  <si>
    <t>aktivní čtení, rozbor ukázek, doplňování učiva audioukázkami</t>
  </si>
  <si>
    <t>Krásné slovo nezanikne</t>
  </si>
  <si>
    <t>-souvětí podřadné</t>
  </si>
  <si>
    <t>-typy vedlejších vět</t>
  </si>
  <si>
    <t>Úvahové postupy,</t>
  </si>
  <si>
    <t>Vyhledávání vedlejších vět v textu</t>
  </si>
  <si>
    <t>Já a mé schopnosti</t>
  </si>
  <si>
    <t>práce s texty- aktivní čtení, pochopení textů, rozbory</t>
  </si>
  <si>
    <t>Významové poměry mezi větami a vět. členy</t>
  </si>
  <si>
    <t>Fejetony, sloupky</t>
  </si>
  <si>
    <t>Evropská renesance, renesance a humanismus v Čechách</t>
  </si>
  <si>
    <t>Tvoření vět na synonymní řady, vypisování synonymních řad z literárních textů- K.Čapek</t>
  </si>
  <si>
    <t>Vyhledávat poměry mezi větami hlavními v denním tisku</t>
  </si>
  <si>
    <t>Aktivní čtení, dramatizace nejznámějších Shakespearových dialogů</t>
  </si>
  <si>
    <t>R. Křesťan</t>
  </si>
  <si>
    <t>Životopis</t>
  </si>
  <si>
    <t>Literatura období baroka</t>
  </si>
  <si>
    <t>Věta jednočlenná, dvojčlenná, spojovací výrazy v souvětí, interpunkce</t>
  </si>
  <si>
    <t>-zásady životopisu, třídění informací</t>
  </si>
  <si>
    <t>(VO-volba povolání, osobní schopnosti, smysl povolání)</t>
  </si>
  <si>
    <t>Vlastní životopis</t>
  </si>
  <si>
    <t>Připravit papíry, žák píše své klady a zápory, třídy souhlasí, opraví, doplní</t>
  </si>
  <si>
    <t>Aktivní čtení, rozhovory nad literárními ukázkami, referáty</t>
  </si>
  <si>
    <t>Čeština mezi slovanskými jazyky</t>
  </si>
  <si>
    <t>Reportáž</t>
  </si>
  <si>
    <t>Literatura osvícenství a klasicismu</t>
  </si>
  <si>
    <t>Útvary českého jazyka a jazyk. kultura</t>
  </si>
  <si>
    <t>zpracování verbálních projektů</t>
  </si>
  <si>
    <t>Charakteristické znaky, představitelé</t>
  </si>
  <si>
    <t>Světový a český preromantismus</t>
  </si>
  <si>
    <t>Vytvořit mapu Evropy o osidlování slovanskými kmeny- doplnit současné státy a slovanské jazyky</t>
  </si>
  <si>
    <t>Etymologický slovník</t>
  </si>
  <si>
    <t>Literatura 18.-19. století</t>
  </si>
  <si>
    <t>Tvarosloví, skladba</t>
  </si>
  <si>
    <t>-opakování a shrnutí učiva</t>
  </si>
  <si>
    <t>- druhy reportáží</t>
  </si>
  <si>
    <t>Období národního obrození</t>
  </si>
  <si>
    <t>Využívání vytvořených gramatických přehledů</t>
  </si>
  <si>
    <t xml:space="preserve"> Vypravování</t>
  </si>
  <si>
    <t>Literatura 19. stol.</t>
  </si>
  <si>
    <t>- opakování tvarosloví</t>
  </si>
  <si>
    <t>- souvětí souřadné a podřadné</t>
  </si>
  <si>
    <t xml:space="preserve"> - tvoření slov</t>
  </si>
  <si>
    <t>Vypravování ve stylu prostě sdělovacím, uměleckém</t>
  </si>
  <si>
    <t>Realismus ve svět. literatuře, česká literatura 2. poloviny 19. stol.</t>
  </si>
  <si>
    <t>komplexní jazykové rozbory</t>
  </si>
  <si>
    <t>nepřipravená mluvní cvičení – vyjadřování</t>
  </si>
  <si>
    <t>Slovní a mluvnický význam - slovní zásoba</t>
  </si>
  <si>
    <t>Literatura 19. st.</t>
  </si>
  <si>
    <t>- pojmenování jednoznačné, mnohoznačné, pojmenování neutrální, citově zabarvená slova, slova příbuzná, spisovná, nespisovná, synonyma, homonyma, antonyma</t>
  </si>
  <si>
    <t>Popis a charakteristika</t>
  </si>
  <si>
    <t>- Realismus v české próze a dramatu v 2. polovině 19. stol.</t>
  </si>
  <si>
    <t>Lit. moderna</t>
  </si>
  <si>
    <t>Práce se slovníky</t>
  </si>
  <si>
    <t>Tvořivá práce s textem</t>
  </si>
  <si>
    <t>K.Ječná Nuda při češtině…</t>
  </si>
  <si>
    <t>Papíry- propojení s VV, dějepisem, literaturou</t>
  </si>
  <si>
    <t>Audioukázky</t>
  </si>
  <si>
    <t>Česká literatura přelomu 19. a 20. stol.</t>
  </si>
  <si>
    <t>Literatura 1.poloviny 20.stol.</t>
  </si>
  <si>
    <t>- stavba pojmenování</t>
  </si>
  <si>
    <t>- slovotvorná a morfémová stavba slova</t>
  </si>
  <si>
    <t>- slovotvorná stavba slov přejatých, morfémová stavba slov přejatých</t>
  </si>
  <si>
    <t>- popis uměleckého díla, hist. památky</t>
  </si>
  <si>
    <t>Anarchističtí buřiči</t>
  </si>
  <si>
    <t>- Moderní světová literatura</t>
  </si>
  <si>
    <t>Psaní slov s předponami a příponami, skládání vět pouze ze slov složených</t>
  </si>
  <si>
    <t>Tvořit souvětí z nahodilých písmen (M Ž Z B O P)</t>
  </si>
  <si>
    <t>libovolné literární texty</t>
  </si>
  <si>
    <t>Opakování sl. druhů- gramatika a pravopis</t>
  </si>
  <si>
    <t>Administrativní útvary</t>
  </si>
  <si>
    <t>Literatura válečná</t>
  </si>
  <si>
    <t>Vyplňování tiskopisů, inzeráty</t>
  </si>
  <si>
    <t>- poezie, próza 1. pol. 20. st. (D- období mezi světovými válkami, II. sv. válka, HV – divadla malých forem)</t>
  </si>
  <si>
    <t>- doplňovací cvičení , tajenky</t>
  </si>
  <si>
    <t>-sestavit větu je z jednoho písmene</t>
  </si>
  <si>
    <t>podle J.Wericha psát příběh jen z jednoslabičných slov</t>
  </si>
  <si>
    <t>SESTAVIT VĚTU ZE SLOV S NĚKOLIKA STEJNÝMI SLABIKAMI ZA SEBOU- nesnese se se sestrou…</t>
  </si>
  <si>
    <t>dramatizace lit textů</t>
  </si>
  <si>
    <t xml:space="preserve"> Krásné slovo nezanikne- diskuse, rozbory</t>
  </si>
  <si>
    <t>Kafomet</t>
  </si>
  <si>
    <t>Literatura I.poloviny 20. stol.</t>
  </si>
  <si>
    <t>- opakování vět hlavních a vedlejších</t>
  </si>
  <si>
    <t>- zápor vět</t>
  </si>
  <si>
    <t>Strukturovaný životopis (vyplňování přihlášek)</t>
  </si>
  <si>
    <t>Výkladové slohové postupy</t>
  </si>
  <si>
    <t>Odraz války ve světové lit.</t>
  </si>
  <si>
    <t>Výtah z literárního textu- spolupráce s literaturou, aktivní čtení, pochopení textu</t>
  </si>
  <si>
    <t>Výtah z textu- příprava na SŠ aktivní učení, vybrat podstatné..</t>
  </si>
  <si>
    <t>Testy, jazyk český 9, pracovní sešity</t>
  </si>
  <si>
    <t>Velké papíry</t>
  </si>
  <si>
    <t xml:space="preserve">Skladba </t>
  </si>
  <si>
    <t>Literatura 2.poloviny 20.stol.</t>
  </si>
  <si>
    <t>- věta neúplná</t>
  </si>
  <si>
    <t>- elipsa</t>
  </si>
  <si>
    <t>- samostatné větné členy</t>
  </si>
  <si>
    <t>Porovnávání úvahového a výkladového slohového postupu</t>
  </si>
  <si>
    <t>světová</t>
  </si>
  <si>
    <t>Mapa autorů</t>
  </si>
  <si>
    <t>- aktivní čtení</t>
  </si>
  <si>
    <t>- rozbory textů</t>
  </si>
  <si>
    <t>- všestranné jazykové rozbory</t>
  </si>
  <si>
    <t>- vztah přístavkový</t>
  </si>
  <si>
    <t>- věta jednočlenná a dvojčlenná</t>
  </si>
  <si>
    <t>- úvaha v různých funkčních stylech</t>
  </si>
  <si>
    <t>- česká próza- 1945- 1968</t>
  </si>
  <si>
    <t>- 70.- 80. léta</t>
  </si>
  <si>
    <t>práce ve skupinách, diskuse o mezilidských vztazích…</t>
  </si>
  <si>
    <t>vytváření mapy autorů</t>
  </si>
  <si>
    <t>ukázky, rozbory</t>
  </si>
  <si>
    <t>Audioukázky, video</t>
  </si>
  <si>
    <t>Proslov, diskuse</t>
  </si>
  <si>
    <t>Literatura- česká lit. II. pol 20. st.</t>
  </si>
  <si>
    <t>věta a souvětí</t>
  </si>
  <si>
    <t>- čárka v souvětí</t>
  </si>
  <si>
    <t>- všestranné jaz. rozbory</t>
  </si>
  <si>
    <t>Forma proslovu, řečnický projev, vedení diskuse</t>
  </si>
  <si>
    <t>70. – 80. léta 20. století</t>
  </si>
  <si>
    <t>Polistopadová literatura</t>
  </si>
  <si>
    <t>práce v týmu – příprava diskuse na ožehavé téma, moderování</t>
  </si>
  <si>
    <t xml:space="preserve">Národní jazyk </t>
  </si>
  <si>
    <t>Současná světová a česká literatura</t>
  </si>
  <si>
    <t>- zvuková stránka jazyka</t>
  </si>
  <si>
    <t>zpráva, úvodník</t>
  </si>
  <si>
    <t xml:space="preserve"> (VO-nezávislý tisk, veřejné mínění, svět kolem nás a rozpory civilizace )</t>
  </si>
  <si>
    <t>Literatura od počátků k dnešku</t>
  </si>
  <si>
    <t>Komentář</t>
  </si>
  <si>
    <t xml:space="preserve">Přehled literatury </t>
  </si>
  <si>
    <t>Komplexní jazykové rozbory, doplňovací a opakovací cvičení,</t>
  </si>
  <si>
    <r>
      <rPr>
        <sz val="6"/>
        <rFont val="Calibri"/>
        <family val="2"/>
        <charset val="238"/>
        <scheme val="minor"/>
      </rPr>
      <t>Metody a formy práce</t>
    </r>
    <r>
      <rPr>
        <sz val="6"/>
        <color rgb="FF00FF00"/>
        <rFont val="Calibri"/>
        <family val="2"/>
        <charset val="238"/>
        <scheme val="minor"/>
      </rPr>
      <t xml:space="preserve"> ☻tolerance </t>
    </r>
    <r>
      <rPr>
        <b/>
        <sz val="6"/>
        <color rgb="FF800000"/>
        <rFont val="Calibri"/>
        <family val="2"/>
        <charset val="238"/>
        <scheme val="minor"/>
      </rPr>
      <t>☻komunikace</t>
    </r>
    <r>
      <rPr>
        <b/>
        <sz val="6"/>
        <color rgb="FF0000FF"/>
        <rFont val="Calibri"/>
        <family val="2"/>
        <charset val="238"/>
        <scheme val="minor"/>
      </rPr>
      <t xml:space="preserve"> ☻tvořivost </t>
    </r>
    <r>
      <rPr>
        <b/>
        <sz val="6"/>
        <color rgb="FFFFFF00"/>
        <rFont val="Calibri"/>
        <family val="2"/>
        <charset val="238"/>
        <scheme val="minor"/>
      </rPr>
      <t xml:space="preserve">☻odpovědnost </t>
    </r>
    <r>
      <rPr>
        <sz val="6"/>
        <color rgb="FFFF0000"/>
        <rFont val="Calibri"/>
        <family val="2"/>
        <charset val="238"/>
        <scheme val="minor"/>
      </rPr>
      <t>☻smysluplnost</t>
    </r>
  </si>
  <si>
    <t>/PT- Multikulturní výchova - Multikulturalita</t>
  </si>
  <si>
    <t>PT: Osobnostní a sociální výchova – sebeorganizace, psychohygiena, komunikace</t>
  </si>
  <si>
    <t>Slovo základové odvozené</t>
  </si>
  <si>
    <t>Národní jazyk, vrstvy národního jazyka</t>
  </si>
  <si>
    <t>(VO: Domov a rodina)</t>
  </si>
  <si>
    <t>(VO: Naše vlast)</t>
  </si>
  <si>
    <t xml:space="preserve">       (VO: Obec, region, země D: Řecká mytologie, Olympijské hry)</t>
  </si>
  <si>
    <t>Výpověď a věta, pořádek slov ve větě</t>
  </si>
  <si>
    <t>Stavba věta jednoduché, skladební dvojice</t>
  </si>
  <si>
    <t>Základní a rozvíjející větné členy</t>
  </si>
  <si>
    <t>PT: Mediální výchova – Kritické čtení a vnímání mediálních sdělení, Interpretace vztahu mediálních sdělení, stavba mediálních sdělení</t>
  </si>
  <si>
    <t>PT: Osobnostní a sociální výchova – Sociální rozvoj - komunikace</t>
  </si>
  <si>
    <t xml:space="preserve">PT: Osobnostní a sociální výchova – Sociální rozvoj – mezilidské vztahy, komunikace, Mediální výchova </t>
  </si>
  <si>
    <t>PT: Mediální výchova – Kritické čtení</t>
  </si>
  <si>
    <t xml:space="preserve">       (VO Rodina, národ, vlast, D)</t>
  </si>
  <si>
    <t>PT: Mediální výchova – interpretace vztahu mediálních sdělení a reality, stavba mediálních sdělení</t>
  </si>
  <si>
    <t>Větný přízvuk, intonace, frázování</t>
  </si>
  <si>
    <t>Spisovná a nespisovná výslovnost</t>
  </si>
  <si>
    <t>PT: Multikulturní výchova – Kulturní diference, multikulturalita</t>
  </si>
  <si>
    <t>PT. Osobnostní a sociální výchova – Osobnostní rozvoj – rozvoj schopností poznávání</t>
  </si>
  <si>
    <t>Opakování slovních druhů, skloňování, pravopis</t>
  </si>
  <si>
    <t>Substantiva – skloňování obecných jmen přejatých, frekvence přejatých slov</t>
  </si>
  <si>
    <t>Slovesa – mluvnické významy, třídění sloves, dublety</t>
  </si>
  <si>
    <t>Přechodníky</t>
  </si>
  <si>
    <t>Grafické znázornění věty jednoduché a souvětí</t>
  </si>
  <si>
    <t>Věty hlavní a vedlejší, řídící a závislé</t>
  </si>
  <si>
    <t>Souvětí podřadné, souřadné</t>
  </si>
  <si>
    <t>Typy vedlejších vět</t>
  </si>
  <si>
    <t>Věta jednočlenná, dvojčlenná, větotvorné prostředky (valence)</t>
  </si>
  <si>
    <t>Interpunkce v souvětí</t>
  </si>
  <si>
    <t xml:space="preserve">VO: Drogy, zdraví a životní styl </t>
  </si>
  <si>
    <t>PT: Osobnostní a sociální výchova – Osobnostní rozvoj – sebepoznání a sebepojetí</t>
  </si>
  <si>
    <t>PT: Osobnostní a sociální výchova – Osobnostní rozvoj – sebepoznání, sebepojetí</t>
  </si>
  <si>
    <t>PT: Výchova k myšlení v evropských a globálních souvislostech - Evropa a svět nás zajímá</t>
  </si>
  <si>
    <t>Mediální výchova – kritické čtení a vnímání mediálních sdělení, Stavba mediálních sdělení</t>
  </si>
  <si>
    <t xml:space="preserve">PT: Environmentální výchova </t>
  </si>
  <si>
    <t>PT: Osobnostní a sociální výchova – Sociální rozvoj – Kooperace</t>
  </si>
  <si>
    <t xml:space="preserve"> Mediální výchova – tvorba mediálních sdělení, práce v realizačním týmu</t>
  </si>
  <si>
    <t>PT: Mediální výchova – tvorba mediálních sdělení, práce v realizačním týmu</t>
  </si>
  <si>
    <t>Historický vývoj jazyka</t>
  </si>
  <si>
    <t>využívá znalostí o jazykové normě při tvorbě vhodných jazykových projevů podle komunikační situace</t>
  </si>
  <si>
    <r>
      <t>☻</t>
    </r>
    <r>
      <rPr>
        <sz val="6"/>
        <color rgb="FFFFFF00"/>
        <rFont val="Calibri"/>
        <family val="2"/>
        <charset val="238"/>
        <scheme val="minor"/>
      </rPr>
      <t>☻</t>
    </r>
    <r>
      <rPr>
        <b/>
        <sz val="6"/>
        <color rgb="FF008000"/>
        <rFont val="Calibri"/>
        <family val="2"/>
        <charset val="238"/>
        <scheme val="minor"/>
      </rPr>
      <t>☻</t>
    </r>
    <r>
      <rPr>
        <sz val="6"/>
        <color theme="1"/>
        <rFont val="Calibri"/>
        <family val="2"/>
        <charset val="238"/>
        <scheme val="minor"/>
      </rPr>
      <t>z prvních písmen slova vytvořit telegram – PRAHA- počli rychle atlas hub,</t>
    </r>
  </si>
  <si>
    <r>
      <t>☻</t>
    </r>
    <r>
      <rPr>
        <sz val="6"/>
        <color rgb="FFFFFF00"/>
        <rFont val="Calibri"/>
        <family val="2"/>
        <charset val="238"/>
        <scheme val="minor"/>
      </rPr>
      <t>☻</t>
    </r>
  </si>
  <si>
    <r>
      <t>☻</t>
    </r>
    <r>
      <rPr>
        <b/>
        <sz val="6"/>
        <color rgb="FF008000"/>
        <rFont val="Calibri"/>
        <family val="2"/>
        <charset val="238"/>
        <scheme val="minor"/>
      </rPr>
      <t>☻</t>
    </r>
    <r>
      <rPr>
        <sz val="6"/>
        <color theme="1"/>
        <rFont val="Calibri"/>
        <family val="2"/>
        <charset val="238"/>
        <scheme val="minor"/>
      </rPr>
      <t xml:space="preserve">Sestavovat roháčky  </t>
    </r>
  </si>
  <si>
    <r>
      <t xml:space="preserve">POHÁDKA- aktivní čtení pohádek B.Němcové,K.J.Erbena, hledat </t>
    </r>
    <r>
      <rPr>
        <sz val="6"/>
        <color rgb="FF800000"/>
        <rFont val="Calibri"/>
        <family val="2"/>
        <charset val="238"/>
        <scheme val="minor"/>
      </rPr>
      <t>☻</t>
    </r>
    <r>
      <rPr>
        <b/>
        <sz val="6"/>
        <color rgb="FFFF0000"/>
        <rFont val="Calibri"/>
        <family val="2"/>
        <charset val="238"/>
        <scheme val="minor"/>
      </rPr>
      <t>☻</t>
    </r>
    <r>
      <rPr>
        <sz val="6"/>
        <color rgb="FF008080"/>
        <rFont val="Calibri"/>
        <family val="2"/>
        <charset val="238"/>
        <scheme val="minor"/>
      </rPr>
      <t>☻</t>
    </r>
    <r>
      <rPr>
        <b/>
        <sz val="6"/>
        <color rgb="FF008000"/>
        <rFont val="Calibri"/>
        <family val="2"/>
        <charset val="238"/>
        <scheme val="minor"/>
      </rPr>
      <t>☻</t>
    </r>
    <r>
      <rPr>
        <sz val="6"/>
        <color theme="1"/>
        <rFont val="Calibri"/>
        <family val="2"/>
        <charset val="238"/>
        <scheme val="minor"/>
      </rPr>
      <t>společné rysy pohádek, skupinová ☻práce – poutače na pohádky, pokusit se vytvořit vlastní pohádku</t>
    </r>
  </si>
  <si>
    <r>
      <t>☻</t>
    </r>
    <r>
      <rPr>
        <b/>
        <sz val="6"/>
        <color rgb="FFFF0000"/>
        <rFont val="Times New Roman"/>
        <family val="1"/>
        <charset val="238"/>
      </rPr>
      <t>☻</t>
    </r>
    <r>
      <rPr>
        <sz val="6"/>
        <color theme="1"/>
        <rFont val="Times New Roman"/>
        <family val="1"/>
        <charset val="238"/>
      </rPr>
      <t>Psát slova se stejnou předponou a příponou, slova se tejným kořenem a různými předponami, správně zařazovat do vět ( naložit, složit, uložit, přiložit, založit, položit, přiložit, vyložit, doložit, odložit),</t>
    </r>
  </si>
  <si>
    <r>
      <t>☻</t>
    </r>
    <r>
      <rPr>
        <b/>
        <sz val="6"/>
        <color rgb="FF000080"/>
        <rFont val="Times New Roman"/>
        <family val="1"/>
        <charset val="238"/>
      </rPr>
      <t>☻</t>
    </r>
    <r>
      <rPr>
        <b/>
        <sz val="6"/>
        <rFont val="Times New Roman"/>
        <family val="1"/>
        <charset val="238"/>
      </rPr>
      <t>Sestavovat slova z různých kořenů- MEDový- VĚDec  - MEDVĚD</t>
    </r>
  </si>
  <si>
    <r>
      <t>☻</t>
    </r>
    <r>
      <rPr>
        <sz val="6"/>
        <color theme="1"/>
        <rFont val="Times New Roman"/>
        <family val="1"/>
        <charset val="238"/>
      </rPr>
      <t>Nakreslit mapu, kde názvy budou různě tématicky zaměřeny např. ves NEJEZCHLEBY,potok ŠPAGETOVKA,les BUŘTOVKA, vrch SYREČKOVEC, řeka OMÁČKOVNICE…</t>
    </r>
  </si>
  <si>
    <r>
      <t>☻</t>
    </r>
    <r>
      <rPr>
        <b/>
        <sz val="6"/>
        <color rgb="FF00FF00"/>
        <rFont val="Times New Roman"/>
        <family val="1"/>
        <charset val="238"/>
      </rPr>
      <t>☻</t>
    </r>
    <r>
      <rPr>
        <b/>
        <sz val="6"/>
        <color rgb="FFFF0000"/>
        <rFont val="Times New Roman"/>
        <family val="1"/>
        <charset val="238"/>
      </rPr>
      <t>☻</t>
    </r>
    <r>
      <rPr>
        <sz val="6"/>
        <color theme="1"/>
        <rFont val="Times New Roman"/>
        <family val="1"/>
        <charset val="238"/>
      </rPr>
      <t>Telefonování soukromé, úřední (</t>
    </r>
    <r>
      <rPr>
        <sz val="6"/>
        <color rgb="FF000080"/>
        <rFont val="Times New Roman"/>
        <family val="1"/>
        <charset val="238"/>
      </rPr>
      <t>☻</t>
    </r>
    <r>
      <rPr>
        <sz val="6"/>
        <color theme="1"/>
        <rFont val="Times New Roman"/>
        <family val="1"/>
        <charset val="238"/>
      </rPr>
      <t>nácvik hovorů ve dvojicích, naslouchání, odpovědi, vzkaz na záznamník), telegram – tvorba podle různých zadání</t>
    </r>
  </si>
  <si>
    <r>
      <t>☻</t>
    </r>
    <r>
      <rPr>
        <b/>
        <sz val="6"/>
        <color rgb="FF00FF00"/>
        <rFont val="Times New Roman"/>
        <family val="1"/>
        <charset val="238"/>
      </rPr>
      <t>☻</t>
    </r>
    <r>
      <rPr>
        <b/>
        <sz val="6"/>
        <color rgb="FFFF0000"/>
        <rFont val="Times New Roman"/>
        <family val="1"/>
        <charset val="238"/>
      </rPr>
      <t>☻</t>
    </r>
    <r>
      <rPr>
        <sz val="6"/>
        <color theme="1"/>
        <rFont val="Times New Roman"/>
        <family val="1"/>
        <charset val="238"/>
      </rPr>
      <t xml:space="preserve">Komparace českých a světových </t>
    </r>
    <r>
      <rPr>
        <sz val="6"/>
        <color rgb="FF000080"/>
        <rFont val="Times New Roman"/>
        <family val="1"/>
        <charset val="238"/>
      </rPr>
      <t>☻</t>
    </r>
    <r>
      <rPr>
        <sz val="6"/>
        <color theme="1"/>
        <rFont val="Times New Roman"/>
        <family val="1"/>
        <charset val="238"/>
      </rPr>
      <t>pohádek, aktivní čtení, diskuse, společné vyvozování, skupinová práce, shrnující hypertexty</t>
    </r>
  </si>
  <si>
    <r>
      <t xml:space="preserve">Ke všem vzorům substantiv vymýšlet od </t>
    </r>
    <r>
      <rPr>
        <sz val="6"/>
        <color rgb="FF800000"/>
        <rFont val="Times New Roman"/>
        <family val="1"/>
        <charset val="238"/>
      </rPr>
      <t>☻</t>
    </r>
    <r>
      <rPr>
        <sz val="6"/>
        <color rgb="FF000080"/>
        <rFont val="Times New Roman"/>
        <family val="1"/>
        <charset val="238"/>
      </rPr>
      <t>☻</t>
    </r>
    <r>
      <rPr>
        <b/>
        <sz val="6"/>
        <color rgb="FFFF0000"/>
        <rFont val="Times New Roman"/>
        <family val="1"/>
        <charset val="238"/>
      </rPr>
      <t>☻</t>
    </r>
    <r>
      <rPr>
        <sz val="6"/>
        <color theme="1"/>
        <rFont val="Times New Roman"/>
        <family val="1"/>
        <charset val="238"/>
      </rPr>
      <t>jednoho písmene podstatná jména ( KAREL,KUS,KOULAŘ, KOUŘ, KARATISTA, KRUTOVLÁDCE, KRÁSA, KOULE, KOUPEL, KRUTOST, KOUZLO, KOLBIŠTĚ, KŮZLE, KOŘENÍ),</t>
    </r>
  </si>
  <si>
    <r>
      <t>☻</t>
    </r>
    <r>
      <rPr>
        <sz val="6"/>
        <color theme="1"/>
        <rFont val="Times New Roman"/>
        <family val="1"/>
        <charset val="238"/>
      </rPr>
      <t>Připravit lístečky s dvojicemi slov- VÁZA- KVĚTINÁČ, LYŽE – SÁŃKY – nalézt hlavní znaky a popsat málo slovy</t>
    </r>
  </si>
  <si>
    <r>
      <t>☻</t>
    </r>
    <r>
      <rPr>
        <sz val="6"/>
        <color theme="1"/>
        <rFont val="Times New Roman"/>
        <family val="1"/>
        <charset val="238"/>
      </rPr>
      <t>Mluvit za určitou věc- JAK VYPADÁM</t>
    </r>
  </si>
  <si>
    <r>
      <t>☻</t>
    </r>
    <r>
      <rPr>
        <b/>
        <sz val="6"/>
        <color rgb="FFFF0000"/>
        <rFont val="Times New Roman"/>
        <family val="1"/>
        <charset val="238"/>
      </rPr>
      <t>☻</t>
    </r>
    <r>
      <rPr>
        <sz val="6"/>
        <color theme="1"/>
        <rFont val="Times New Roman"/>
        <family val="1"/>
        <charset val="238"/>
      </rPr>
      <t>Z papíru mačkáním a trháním vytvořit kouzelnou postavu, popsat ji</t>
    </r>
  </si>
  <si>
    <r>
      <t>☻</t>
    </r>
    <r>
      <rPr>
        <sz val="6"/>
        <color rgb="FF000080"/>
        <rFont val="Times New Roman"/>
        <family val="1"/>
        <charset val="238"/>
      </rPr>
      <t>☻</t>
    </r>
    <r>
      <rPr>
        <b/>
        <sz val="6"/>
        <color rgb="FFFF0000"/>
        <rFont val="Times New Roman"/>
        <family val="1"/>
        <charset val="238"/>
      </rPr>
      <t>☻</t>
    </r>
    <r>
      <rPr>
        <sz val="6"/>
        <color theme="1"/>
        <rFont val="Times New Roman"/>
        <family val="1"/>
        <charset val="238"/>
      </rPr>
      <t>Užít textu pohádky, básničky- hledat tvary přídavných jmen ( určovat vzory)</t>
    </r>
  </si>
  <si>
    <r>
      <t>☻</t>
    </r>
    <r>
      <rPr>
        <b/>
        <sz val="6"/>
        <color rgb="FF008000"/>
        <rFont val="Times New Roman"/>
        <family val="1"/>
        <charset val="238"/>
      </rPr>
      <t>☻</t>
    </r>
    <r>
      <rPr>
        <sz val="6"/>
        <color theme="1"/>
        <rFont val="Times New Roman"/>
        <family val="1"/>
        <charset val="238"/>
      </rPr>
      <t>-vyhledat a určit zájmena v textu libovolné Čapkovy pohádky</t>
    </r>
  </si>
  <si>
    <r>
      <t>☻</t>
    </r>
    <r>
      <rPr>
        <b/>
        <sz val="6"/>
        <color rgb="FFFF0000"/>
        <rFont val="Times New Roman"/>
        <family val="1"/>
        <charset val="238"/>
      </rPr>
      <t>☻</t>
    </r>
    <r>
      <rPr>
        <sz val="6"/>
        <color theme="1"/>
        <rFont val="Times New Roman"/>
        <family val="1"/>
        <charset val="238"/>
      </rPr>
      <t>Na motivy řeckého dramatu předvést jednu báji – společné čtení, aktivní čtení</t>
    </r>
  </si>
  <si>
    <r>
      <t xml:space="preserve">Použití příslovcí  ve větách, v nichž vysvětlujeme, jak se na sebe díváme (okouzleně, mile, pozorně…),kdy se učíme ( ráno, odpoledne, večer, brzy…), jak poradíme turistovi cestu( napravo, </t>
    </r>
    <r>
      <rPr>
        <b/>
        <sz val="6"/>
        <color rgb="FF008000"/>
        <rFont val="Times New Roman"/>
        <family val="1"/>
        <charset val="238"/>
      </rPr>
      <t>☻</t>
    </r>
    <r>
      <rPr>
        <sz val="6"/>
        <color theme="1"/>
        <rFont val="Times New Roman"/>
        <family val="1"/>
        <charset val="238"/>
      </rPr>
      <t>☻nalevo, okolo, křížem…),vyvodit druhy příslovcí, stupňování významu</t>
    </r>
  </si>
  <si>
    <r>
      <t>☻</t>
    </r>
    <r>
      <rPr>
        <b/>
        <sz val="6"/>
        <color rgb="FF008000"/>
        <rFont val="Times New Roman"/>
        <family val="1"/>
        <charset val="238"/>
      </rPr>
      <t>☻</t>
    </r>
    <r>
      <rPr>
        <sz val="6"/>
        <color theme="1"/>
        <rFont val="Times New Roman"/>
        <family val="1"/>
        <charset val="238"/>
      </rPr>
      <t>-na hoře- nahoře, z ticha- zticha, na plat- naplat, o pravdu- opravdu  (zdůvodňovat rozdíl, vyvodit …)</t>
    </r>
  </si>
  <si>
    <r>
      <t>.</t>
    </r>
    <r>
      <rPr>
        <sz val="6"/>
        <color rgb="FF00FF00"/>
        <rFont val="Times New Roman"/>
        <family val="1"/>
        <charset val="238"/>
      </rPr>
      <t>☻</t>
    </r>
    <r>
      <rPr>
        <sz val="6"/>
        <color rgb="FF800000"/>
        <rFont val="Times New Roman"/>
        <family val="1"/>
        <charset val="238"/>
      </rPr>
      <t>☻</t>
    </r>
    <r>
      <rPr>
        <sz val="6"/>
        <color theme="1"/>
        <rFont val="Times New Roman"/>
        <family val="1"/>
        <charset val="238"/>
      </rPr>
      <t xml:space="preserve">Rozmlouvat v holých větách, doplňovat holé věty dalšími slovy, např. od jednoho písmene- Pavel píše. Pilný Pavel píše. Pavel píše perem. 2.Tvořit věty podle </t>
    </r>
  </si>
  <si>
    <r>
      <t xml:space="preserve">schématu- PKs.,několikanásobný </t>
    </r>
    <r>
      <rPr>
        <b/>
        <sz val="6"/>
        <color rgb="FF008000"/>
        <rFont val="Times New Roman"/>
        <family val="1"/>
        <charset val="238"/>
      </rPr>
      <t>☻</t>
    </r>
  </si>
  <si>
    <r>
      <t>☻</t>
    </r>
    <r>
      <rPr>
        <sz val="6"/>
        <color theme="1"/>
        <rFont val="Times New Roman"/>
        <family val="1"/>
        <charset val="238"/>
      </rPr>
      <t>tvorba vět podle schématu</t>
    </r>
  </si>
  <si>
    <r>
      <t>☻</t>
    </r>
    <r>
      <rPr>
        <sz val="6"/>
        <color rgb="FFFF0000"/>
        <rFont val="Times New Roman"/>
        <family val="1"/>
        <charset val="238"/>
      </rPr>
      <t>☻</t>
    </r>
    <r>
      <rPr>
        <b/>
        <sz val="6"/>
        <color rgb="FF008000"/>
        <rFont val="Times New Roman"/>
        <family val="1"/>
        <charset val="238"/>
      </rPr>
      <t>☻</t>
    </r>
    <r>
      <rPr>
        <sz val="6"/>
        <color theme="1"/>
        <rFont val="Times New Roman"/>
        <family val="1"/>
        <charset val="238"/>
      </rPr>
      <t>vytvářet schémata z větných členů určených z vět, ztěžovat užitím od jednoho písmene</t>
    </r>
  </si>
  <si>
    <r>
      <t xml:space="preserve">Vytváření jazykové mapy </t>
    </r>
    <r>
      <rPr>
        <sz val="6"/>
        <color rgb="FF800000"/>
        <rFont val="Times New Roman"/>
        <family val="1"/>
        <charset val="238"/>
      </rPr>
      <t>☻</t>
    </r>
    <r>
      <rPr>
        <sz val="6"/>
        <color rgb="FF0000FF"/>
        <rFont val="Times New Roman"/>
        <family val="1"/>
        <charset val="238"/>
      </rPr>
      <t>☻</t>
    </r>
  </si>
  <si>
    <r>
      <t>☻</t>
    </r>
    <r>
      <rPr>
        <sz val="6"/>
        <color rgb="FF800000"/>
        <rFont val="Times New Roman"/>
        <family val="1"/>
        <charset val="238"/>
      </rPr>
      <t>☻</t>
    </r>
    <r>
      <rPr>
        <sz val="6"/>
        <color theme="1"/>
        <rFont val="Times New Roman"/>
        <family val="1"/>
        <charset val="238"/>
      </rPr>
      <t>psát vtipné texty k dopravním značkám ( Motel- po obědě si zdřímni, křižovatka- dnes je se mnou konec)</t>
    </r>
    <r>
      <rPr>
        <sz val="6"/>
        <color rgb="FF800000"/>
        <rFont val="Times New Roman"/>
        <family val="1"/>
        <charset val="238"/>
      </rPr>
      <t>☻</t>
    </r>
    <r>
      <rPr>
        <b/>
        <sz val="6"/>
        <color rgb="FFFF0000"/>
        <rFont val="Times New Roman"/>
        <family val="1"/>
        <charset val="238"/>
      </rPr>
      <t>☻</t>
    </r>
  </si>
  <si>
    <r>
      <t>☻</t>
    </r>
    <r>
      <rPr>
        <sz val="6"/>
        <color rgb="FF800000"/>
        <rFont val="Times New Roman"/>
        <family val="1"/>
        <charset val="238"/>
      </rPr>
      <t>☻</t>
    </r>
    <r>
      <rPr>
        <sz val="6"/>
        <color rgb="FF000080"/>
        <rFont val="Times New Roman"/>
        <family val="1"/>
        <charset val="238"/>
      </rPr>
      <t>☻</t>
    </r>
    <r>
      <rPr>
        <sz val="6"/>
        <color theme="1"/>
        <rFont val="Times New Roman"/>
        <family val="1"/>
        <charset val="238"/>
      </rPr>
      <t>Opakovací cvičení- psaní slov se stejnou předponou a příponou</t>
    </r>
  </si>
  <si>
    <r>
      <t>☻</t>
    </r>
    <r>
      <rPr>
        <sz val="6"/>
        <color rgb="FF800000"/>
        <rFont val="Times New Roman"/>
        <family val="1"/>
        <charset val="238"/>
      </rPr>
      <t>☻</t>
    </r>
    <r>
      <rPr>
        <sz val="6"/>
        <color rgb="FF000080"/>
        <rFont val="Times New Roman"/>
        <family val="1"/>
        <charset val="238"/>
      </rPr>
      <t>☻</t>
    </r>
    <r>
      <rPr>
        <sz val="6"/>
        <color theme="1"/>
        <rFont val="Times New Roman"/>
        <family val="1"/>
        <charset val="238"/>
      </rPr>
      <t>Tvořit synonymní řady- sledovat změny významu</t>
    </r>
  </si>
  <si>
    <r>
      <t>☻</t>
    </r>
    <r>
      <rPr>
        <sz val="6"/>
        <color theme="1"/>
        <rFont val="Times New Roman"/>
        <family val="1"/>
        <charset val="238"/>
      </rPr>
      <t>Vymýšlet humorné texty na synonyma - Pane doktore, kde máte sestru? Já jsem jedináček…)</t>
    </r>
  </si>
  <si>
    <r>
      <t>☻</t>
    </r>
    <r>
      <rPr>
        <sz val="6"/>
        <color rgb="FF800000"/>
        <rFont val="Times New Roman"/>
        <family val="1"/>
        <charset val="238"/>
      </rPr>
      <t>☻</t>
    </r>
    <r>
      <rPr>
        <sz val="6"/>
        <color theme="1"/>
        <rFont val="Times New Roman"/>
        <family val="1"/>
        <charset val="238"/>
      </rPr>
      <t>Práce se slovní zásobou- skládat větu pouze ze slov složených( krátkodobé, pozoruhodné, rychlouzavření, vodovodu, spolurozhodl, krátkozraký stavbyvedoucí Zlatoústý)</t>
    </r>
  </si>
  <si>
    <r>
      <t>☻</t>
    </r>
    <r>
      <rPr>
        <b/>
        <sz val="6"/>
        <color rgb="FF00FF00"/>
        <rFont val="Times New Roman"/>
        <family val="1"/>
        <charset val="238"/>
      </rPr>
      <t>☻</t>
    </r>
    <r>
      <rPr>
        <sz val="6"/>
        <color theme="1"/>
        <rFont val="Times New Roman"/>
        <family val="1"/>
        <charset val="238"/>
      </rPr>
      <t>vytvořit znak, který by charakterizoval daného žáka</t>
    </r>
  </si>
  <si>
    <r>
      <t>☻</t>
    </r>
    <r>
      <rPr>
        <sz val="6"/>
        <color rgb="FF000080"/>
        <rFont val="Times New Roman"/>
        <family val="1"/>
        <charset val="238"/>
      </rPr>
      <t>☻</t>
    </r>
    <r>
      <rPr>
        <sz val="6"/>
        <color theme="1"/>
        <rFont val="Times New Roman"/>
        <family val="1"/>
        <charset val="238"/>
      </rPr>
      <t>K danému obrázku nebo předmětu vypsat co nejvíce vhodných přídavných jmen</t>
    </r>
  </si>
  <si>
    <r>
      <t>-</t>
    </r>
    <r>
      <rPr>
        <b/>
        <sz val="6"/>
        <color rgb="FFFF0000"/>
        <rFont val="Times New Roman"/>
        <family val="1"/>
        <charset val="238"/>
      </rPr>
      <t>☻</t>
    </r>
    <r>
      <rPr>
        <sz val="6"/>
        <color rgb="FF800000"/>
        <rFont val="Times New Roman"/>
        <family val="1"/>
        <charset val="238"/>
      </rPr>
      <t>☻</t>
    </r>
    <r>
      <rPr>
        <sz val="6"/>
        <color rgb="FF000080"/>
        <rFont val="Times New Roman"/>
        <family val="1"/>
        <charset val="238"/>
      </rPr>
      <t>☻</t>
    </r>
    <r>
      <rPr>
        <sz val="6"/>
        <color theme="1"/>
        <rFont val="Times New Roman"/>
        <family val="1"/>
        <charset val="238"/>
      </rPr>
      <t>připravit libovolné čtyřverší- úryvek básničky o zimě ( společně vyhledáváme slovesa, vypisujeme, určujeme osobu, číslo, čas, způsob)</t>
    </r>
  </si>
  <si>
    <r>
      <t>☻</t>
    </r>
    <r>
      <rPr>
        <b/>
        <sz val="6"/>
        <color rgb="FFFF0000"/>
        <rFont val="Times New Roman"/>
        <family val="1"/>
        <charset val="238"/>
      </rPr>
      <t>☻</t>
    </r>
    <r>
      <rPr>
        <sz val="6"/>
        <color theme="1"/>
        <rFont val="Times New Roman"/>
        <family val="1"/>
        <charset val="238"/>
      </rPr>
      <t>Připravit libovolný text- nejlépe báseň současného autora- vypsat a určit slovesa</t>
    </r>
  </si>
  <si>
    <r>
      <t>☻</t>
    </r>
    <r>
      <rPr>
        <b/>
        <sz val="6"/>
        <color rgb="FFFF0000"/>
        <rFont val="Times New Roman"/>
        <family val="1"/>
        <charset val="238"/>
      </rPr>
      <t>☻</t>
    </r>
    <r>
      <rPr>
        <sz val="6"/>
        <color theme="1"/>
        <rFont val="Times New Roman"/>
        <family val="1"/>
        <charset val="238"/>
      </rPr>
      <t>Připravit tabuli s určováním slovesných tříd, vystavit ve třídě</t>
    </r>
  </si>
  <si>
    <r>
      <t>☻</t>
    </r>
    <r>
      <rPr>
        <sz val="6"/>
        <color rgb="FF800000"/>
        <rFont val="Times New Roman"/>
        <family val="1"/>
        <charset val="238"/>
      </rPr>
      <t>☻</t>
    </r>
    <r>
      <rPr>
        <sz val="6"/>
        <color theme="1"/>
        <rFont val="Times New Roman"/>
        <family val="1"/>
        <charset val="238"/>
      </rPr>
      <t>Sestavování vět podle schématu ( v těžší verzi od jednoho písmene)</t>
    </r>
  </si>
  <si>
    <r>
      <t>☻</t>
    </r>
    <r>
      <rPr>
        <sz val="6"/>
        <color theme="1"/>
        <rFont val="Times New Roman"/>
        <family val="1"/>
        <charset val="238"/>
      </rPr>
      <t>Výstupy dvojic- skupin-zprávy</t>
    </r>
  </si>
  <si>
    <r>
      <t>☻</t>
    </r>
    <r>
      <rPr>
        <sz val="6"/>
        <color theme="1"/>
        <rFont val="Times New Roman"/>
        <family val="1"/>
        <charset val="238"/>
      </rPr>
      <t>četba vhodných literár. ukázek</t>
    </r>
  </si>
  <si>
    <r>
      <t>☻</t>
    </r>
    <r>
      <rPr>
        <b/>
        <sz val="6"/>
        <color rgb="FF00FF00"/>
        <rFont val="Times New Roman"/>
        <family val="1"/>
        <charset val="238"/>
      </rPr>
      <t>☻</t>
    </r>
    <r>
      <rPr>
        <sz val="6"/>
        <color theme="1"/>
        <rFont val="Times New Roman"/>
        <family val="1"/>
        <charset val="238"/>
      </rPr>
      <t>Práce ve skupinách, příprava zpravodajské relace</t>
    </r>
  </si>
  <si>
    <r>
      <t>☻</t>
    </r>
    <r>
      <rPr>
        <b/>
        <sz val="6"/>
        <color rgb="FFFF0000"/>
        <rFont val="Times New Roman"/>
        <family val="1"/>
        <charset val="238"/>
      </rPr>
      <t>☻</t>
    </r>
    <r>
      <rPr>
        <sz val="6"/>
        <color rgb="FF008080"/>
        <rFont val="Times New Roman"/>
        <family val="1"/>
        <charset val="238"/>
      </rPr>
      <t>☻</t>
    </r>
    <r>
      <rPr>
        <sz val="6"/>
        <color theme="1"/>
        <rFont val="Times New Roman"/>
        <family val="1"/>
        <charset val="238"/>
      </rPr>
      <t>-využít text J.Žáčka Blues o spolykaných slovech –určovat v textu pády substantiv, vzory, k jednomu vzoru vymýšlet co nejvíce slov,</t>
    </r>
  </si>
  <si>
    <r>
      <t>vyhledávat a určovat zájmena v Čapkových pohádkách, ve vybr. textech určovat slovesa, mluvnické kateg., obměna rodů, určovaní vidů, jejich výměna apod., sledovat význ. změny v textu, vyhl. souvětí, urč. schémat, tvorba nových vět podle daných schémat…</t>
    </r>
    <r>
      <rPr>
        <sz val="6"/>
        <color rgb="FFFFFF00"/>
        <rFont val="Times New Roman"/>
        <family val="1"/>
        <charset val="238"/>
      </rPr>
      <t>☻</t>
    </r>
    <r>
      <rPr>
        <sz val="6"/>
        <color rgb="FF800000"/>
        <rFont val="Times New Roman"/>
        <family val="1"/>
        <charset val="238"/>
      </rPr>
      <t>☻</t>
    </r>
  </si>
  <si>
    <r>
      <t>☻</t>
    </r>
    <r>
      <rPr>
        <sz val="6"/>
        <color rgb="FF008080"/>
        <rFont val="Times New Roman"/>
        <family val="1"/>
        <charset val="238"/>
      </rPr>
      <t>☻</t>
    </r>
    <r>
      <rPr>
        <b/>
        <sz val="6"/>
        <color rgb="FF008000"/>
        <rFont val="Times New Roman"/>
        <family val="1"/>
        <charset val="238"/>
      </rPr>
      <t>☻</t>
    </r>
    <r>
      <rPr>
        <sz val="6"/>
        <color theme="1"/>
        <rFont val="Times New Roman"/>
        <family val="1"/>
        <charset val="238"/>
      </rPr>
      <t>-na tabuli napsat  deset cizích slov, vysvětlit je, zakrýt, zjistit kolik si jich zapamatovali, hledat význam cizích slov, dosazovat do vět,vyvozovat skloňování</t>
    </r>
  </si>
  <si>
    <r>
      <t>☻</t>
    </r>
    <r>
      <rPr>
        <b/>
        <sz val="6"/>
        <color rgb="FFFF0000"/>
        <rFont val="Times New Roman"/>
        <family val="1"/>
        <charset val="238"/>
      </rPr>
      <t>☻</t>
    </r>
    <r>
      <rPr>
        <sz val="6"/>
        <color rgb="FF008080"/>
        <rFont val="Times New Roman"/>
        <family val="1"/>
        <charset val="238"/>
      </rPr>
      <t>☻</t>
    </r>
    <r>
      <rPr>
        <sz val="6"/>
        <color theme="1"/>
        <rFont val="Times New Roman"/>
        <family val="1"/>
        <charset val="238"/>
      </rPr>
      <t>-využití doplňovacích textů, procvičování</t>
    </r>
  </si>
  <si>
    <r>
      <t>☻</t>
    </r>
    <r>
      <rPr>
        <sz val="6"/>
        <color rgb="FF008080"/>
        <rFont val="Times New Roman"/>
        <family val="1"/>
        <charset val="238"/>
      </rPr>
      <t>☻</t>
    </r>
    <r>
      <rPr>
        <sz val="6"/>
        <color theme="1"/>
        <rFont val="Times New Roman"/>
        <family val="1"/>
        <charset val="238"/>
      </rPr>
      <t>Hledáme předložky v textu, které se pojí s nevíce pády ( za 2.,4.,7.,na, o, po, v, 4. a 6. pád, pod, nad, mezi, před 4.a7.pád)</t>
    </r>
  </si>
  <si>
    <r>
      <t>☻</t>
    </r>
    <r>
      <rPr>
        <sz val="6"/>
        <color theme="1"/>
        <rFont val="Times New Roman"/>
        <family val="1"/>
        <charset val="238"/>
      </rPr>
      <t>- vypsat z textu co nejvíce spojek podřadících a souřadících, tvořit s nimi souvětí, určovat typy vedlejších vět a poměry mezi věta</t>
    </r>
  </si>
  <si>
    <r>
      <t>☻</t>
    </r>
    <r>
      <rPr>
        <sz val="6"/>
        <color rgb="FF0000FF"/>
        <rFont val="Times New Roman"/>
        <family val="1"/>
        <charset val="238"/>
      </rPr>
      <t>☻</t>
    </r>
    <r>
      <rPr>
        <sz val="6"/>
        <color theme="1"/>
        <rFont val="Times New Roman"/>
        <family val="1"/>
        <charset val="238"/>
      </rPr>
      <t>Práce s texty- sestavování vět podle schématu, vypisování vět, určování závislostí, druhů VV, tvorba schématu, nahrazování vedlejších vět větným členem</t>
    </r>
  </si>
  <si>
    <r>
      <t>☻</t>
    </r>
    <r>
      <rPr>
        <b/>
        <sz val="6"/>
        <color rgb="FFFF0000"/>
        <rFont val="Times New Roman"/>
        <family val="1"/>
        <charset val="238"/>
      </rPr>
      <t>☻</t>
    </r>
    <r>
      <rPr>
        <sz val="6"/>
        <color theme="1"/>
        <rFont val="Times New Roman"/>
        <family val="1"/>
        <charset val="238"/>
      </rPr>
      <t>Reportáž- skupinová práce, exkurze Praha</t>
    </r>
  </si>
  <si>
    <r>
      <t>☻</t>
    </r>
    <r>
      <rPr>
        <sz val="6"/>
        <color theme="1"/>
        <rFont val="Times New Roman"/>
        <family val="1"/>
        <charset val="238"/>
      </rPr>
      <t>Reportáž- vyjádření  se, citový život člověka, životní názor – diskuse, rozbory</t>
    </r>
  </si>
  <si>
    <r>
      <t>☻</t>
    </r>
    <r>
      <rPr>
        <sz val="6"/>
        <color rgb="FF0000FF"/>
        <rFont val="Times New Roman"/>
        <family val="1"/>
        <charset val="238"/>
      </rPr>
      <t>☻</t>
    </r>
    <r>
      <rPr>
        <sz val="6"/>
        <color theme="1"/>
        <rFont val="Times New Roman"/>
        <family val="1"/>
        <charset val="238"/>
      </rPr>
      <t>aktivní čtení, vyjádření názvu díla kresbou, opakování pomocí kvartet, výroba shrnujících hypertextů</t>
    </r>
  </si>
  <si>
    <r>
      <t>☻</t>
    </r>
    <r>
      <rPr>
        <sz val="6"/>
        <color theme="1"/>
        <rFont val="Times New Roman"/>
        <family val="1"/>
        <charset val="238"/>
      </rPr>
      <t>práce nad větami podle schématu</t>
    </r>
  </si>
  <si>
    <r>
      <t>☻</t>
    </r>
    <r>
      <rPr>
        <sz val="6"/>
        <color rgb="FF000080"/>
        <rFont val="Times New Roman"/>
        <family val="1"/>
        <charset val="238"/>
      </rPr>
      <t>☻</t>
    </r>
    <r>
      <rPr>
        <sz val="6"/>
        <color theme="1"/>
        <rFont val="Times New Roman"/>
        <family val="1"/>
        <charset val="238"/>
      </rPr>
      <t xml:space="preserve"> aktivní čtení, vyjádření názvu díla  kresbou, opakování pomocí kvartet, výroba shrnujících hypertextů</t>
    </r>
  </si>
  <si>
    <r>
      <t>☻</t>
    </r>
    <r>
      <rPr>
        <sz val="6"/>
        <color rgb="FFFFFF00"/>
        <rFont val="Times New Roman"/>
        <family val="1"/>
        <charset val="238"/>
      </rPr>
      <t>☻</t>
    </r>
    <r>
      <rPr>
        <b/>
        <sz val="6"/>
        <color rgb="FFFF0000"/>
        <rFont val="Times New Roman"/>
        <family val="1"/>
        <charset val="238"/>
      </rPr>
      <t>☻</t>
    </r>
    <r>
      <rPr>
        <sz val="6"/>
        <color theme="1"/>
        <rFont val="Times New Roman"/>
        <family val="1"/>
        <charset val="238"/>
      </rPr>
      <t>tvorba synonymních řad, využití připravených textů- vypisování synonymních řad, cizí výrazy nahrazovat českými</t>
    </r>
  </si>
  <si>
    <r>
      <t>☻</t>
    </r>
    <r>
      <rPr>
        <b/>
        <sz val="6"/>
        <color rgb="FFFF0000"/>
        <rFont val="Times New Roman"/>
        <family val="1"/>
        <charset val="238"/>
      </rPr>
      <t>☻</t>
    </r>
    <r>
      <rPr>
        <sz val="6"/>
        <color rgb="FF000080"/>
        <rFont val="Times New Roman"/>
        <family val="1"/>
        <charset val="238"/>
      </rPr>
      <t>☻</t>
    </r>
    <r>
      <rPr>
        <sz val="6"/>
        <color theme="1"/>
        <rFont val="Times New Roman"/>
        <family val="1"/>
        <charset val="238"/>
      </rPr>
      <t>Tvoření vět ze slov pouze se stejným základem ( Strašný strašák strašlivá strašil strašně strašidýlka.(</t>
    </r>
  </si>
  <si>
    <r>
      <t>☻</t>
    </r>
    <r>
      <rPr>
        <sz val="6"/>
        <color rgb="FF003366"/>
        <rFont val="Times New Roman"/>
        <family val="1"/>
        <charset val="238"/>
      </rPr>
      <t>☻</t>
    </r>
    <r>
      <rPr>
        <sz val="6"/>
        <color theme="1"/>
        <rFont val="Times New Roman"/>
        <family val="1"/>
        <charset val="238"/>
      </rPr>
      <t xml:space="preserve"> aktivní čtení, rozbory ukázek, diskuse nad dramatizacemi- ukázkami filmů apod.</t>
    </r>
  </si>
  <si>
    <r>
      <t>☻</t>
    </r>
    <r>
      <rPr>
        <b/>
        <sz val="6"/>
        <color rgb="FFFF0000"/>
        <rFont val="Times New Roman"/>
        <family val="1"/>
        <charset val="238"/>
      </rPr>
      <t>☻</t>
    </r>
    <r>
      <rPr>
        <sz val="6"/>
        <color theme="1"/>
        <rFont val="Times New Roman"/>
        <family val="1"/>
        <charset val="238"/>
      </rPr>
      <t>- kompletní shrnutí a opakování gramatiky a pravopisu ohebných a neohebných slov. druhů</t>
    </r>
  </si>
  <si>
    <r>
      <t>☻</t>
    </r>
    <r>
      <rPr>
        <sz val="6"/>
        <color rgb="FF0000FF"/>
        <rFont val="Times New Roman"/>
        <family val="1"/>
        <charset val="238"/>
      </rPr>
      <t>☻</t>
    </r>
    <r>
      <rPr>
        <sz val="6"/>
        <color theme="1"/>
        <rFont val="Times New Roman"/>
        <family val="1"/>
        <charset val="238"/>
      </rPr>
      <t>Divadla malých forem- ukázky</t>
    </r>
  </si>
  <si>
    <r>
      <t>☻</t>
    </r>
    <r>
      <rPr>
        <sz val="6"/>
        <color rgb="FF0000FF"/>
        <rFont val="Times New Roman"/>
        <family val="1"/>
        <charset val="238"/>
      </rPr>
      <t>☻</t>
    </r>
    <r>
      <rPr>
        <sz val="6"/>
        <color theme="1"/>
        <rFont val="Times New Roman"/>
        <family val="1"/>
        <charset val="238"/>
      </rPr>
      <t>Literatura v období okupace- aktivní čtení, práce s texty, rozbor, diskuse, video</t>
    </r>
  </si>
  <si>
    <r>
      <t>☻</t>
    </r>
    <r>
      <rPr>
        <b/>
        <sz val="6"/>
        <color rgb="FFFFFF00"/>
        <rFont val="Times New Roman"/>
        <family val="1"/>
        <charset val="238"/>
      </rPr>
      <t>☻</t>
    </r>
    <r>
      <rPr>
        <sz val="6"/>
        <color theme="1"/>
        <rFont val="Times New Roman"/>
        <family val="1"/>
        <charset val="238"/>
      </rPr>
      <t>Komplexní jazykové rozbory , doplňovací cvičení</t>
    </r>
  </si>
  <si>
    <r>
      <t>☻</t>
    </r>
    <r>
      <rPr>
        <sz val="6"/>
        <color theme="1"/>
        <rFont val="Times New Roman"/>
        <family val="1"/>
        <charset val="238"/>
      </rPr>
      <t>Věty podle schématu</t>
    </r>
  </si>
  <si>
    <r>
      <t>☻</t>
    </r>
    <r>
      <rPr>
        <sz val="6"/>
        <color rgb="FF800000"/>
        <rFont val="Times New Roman"/>
        <family val="1"/>
        <charset val="238"/>
      </rPr>
      <t>☻</t>
    </r>
  </si>
  <si>
    <r>
      <t>☻</t>
    </r>
    <r>
      <rPr>
        <b/>
        <sz val="6"/>
        <color rgb="FFFF0000"/>
        <rFont val="Times New Roman"/>
        <family val="1"/>
        <charset val="238"/>
      </rPr>
      <t>☻</t>
    </r>
    <r>
      <rPr>
        <sz val="6"/>
        <color theme="1"/>
        <rFont val="Times New Roman"/>
        <family val="1"/>
        <charset val="238"/>
      </rPr>
      <t>Komplexní jazykové rozbory, doplňovací a opakovací cvičení, tvorba souvětí podle schématu, grafické znázorňování souvětí</t>
    </r>
  </si>
  <si>
    <r>
      <t>☻</t>
    </r>
    <r>
      <rPr>
        <sz val="6"/>
        <color rgb="FFFFFF00"/>
        <rFont val="Times New Roman"/>
        <family val="1"/>
        <charset val="238"/>
      </rPr>
      <t>☻</t>
    </r>
    <r>
      <rPr>
        <sz val="6"/>
        <color theme="1"/>
        <rFont val="Times New Roman"/>
        <family val="1"/>
        <charset val="238"/>
      </rPr>
      <t>výběr vhodných témat v novinových článcích a časopisech</t>
    </r>
  </si>
  <si>
    <r>
      <t>☻</t>
    </r>
    <r>
      <rPr>
        <b/>
        <sz val="6"/>
        <color rgb="FFFF0000"/>
        <rFont val="Times New Roman"/>
        <family val="1"/>
        <charset val="238"/>
      </rPr>
      <t>☻</t>
    </r>
    <r>
      <rPr>
        <sz val="6"/>
        <color theme="1"/>
        <rFont val="Times New Roman"/>
        <family val="1"/>
        <charset val="238"/>
      </rPr>
      <t>Komplexní jazykové rozbory</t>
    </r>
  </si>
  <si>
    <r>
      <t>☻</t>
    </r>
    <r>
      <rPr>
        <b/>
        <sz val="6"/>
        <color rgb="FFFF0000"/>
        <rFont val="Times New Roman"/>
        <family val="1"/>
        <charset val="238"/>
      </rPr>
      <t>☻</t>
    </r>
    <r>
      <rPr>
        <sz val="6"/>
        <color theme="1"/>
        <rFont val="Times New Roman"/>
        <family val="1"/>
        <charset val="238"/>
      </rPr>
      <t>Hledání složitých souvětí v literárních ukázkách, následný rozbor</t>
    </r>
  </si>
  <si>
    <t xml:space="preserve">dorozumívá se kultivovaně, výstižně </t>
  </si>
  <si>
    <t xml:space="preserve">odlišuje spisovný a nespisovný projev a vhodně užívá spisovné jazykové prostředky </t>
  </si>
  <si>
    <t>využívá zásad komunikace a pravidel dialogu</t>
  </si>
  <si>
    <t>zážitky z osobnostního kurzu tvořivě zpracuje formou novinového příspěvku, dopisu apod.</t>
  </si>
  <si>
    <t>samostatně pracuje s Pravidly českého pravopisu, se Slovníkem spisovné češtiny a s dalšími slovníky a příručkami</t>
  </si>
  <si>
    <t>spisovně vyslovuje česká a běžně užívaná cizí slova, správně intonuje a používá slovní přízvuk</t>
  </si>
  <si>
    <t>reprodukuje přečtený text</t>
  </si>
  <si>
    <t>formuluje ústně i písemně dojmy ze své četby</t>
  </si>
  <si>
    <t xml:space="preserve">tvoří vlastní literární text podle svých schopností </t>
  </si>
  <si>
    <t>porovnává různá ztvárnění téhož námětu v literárním, dramatickém i filmovém zpracování</t>
  </si>
  <si>
    <t>zná regionální pověsti</t>
  </si>
  <si>
    <t>rozlišuje některé základní literární druhy a žánry, uvede příklady textů těchto žánrů</t>
  </si>
  <si>
    <t>v písemném projevu zvládá podle svých možností pravopis lexikální, slovotvorný a morfologický ve větě jednoduché a v méně složitých souvětích</t>
  </si>
  <si>
    <t>rozlišuje základní významové vztahy gramatických jednotek ve větě a v souvětí</t>
  </si>
  <si>
    <t>v písemném projevu částečně zvládá pravopis lexikální, slovotvorný a  morfologický ve větě jednoduché a v méně složitých souvětích</t>
  </si>
  <si>
    <t xml:space="preserve">rozlišuje spisovný jazyk, nářečí a obecnou češtinu </t>
  </si>
  <si>
    <t>seznamuje se s jazykovou normou</t>
  </si>
  <si>
    <t>dorozumívá se kultivovaně, výstižně</t>
  </si>
  <si>
    <t>odlišuje spisovný a nespisovný projev a vhodně užívá spisovné jazykové prostředky vzhledem ke komunikačnímu záměru mluvčího</t>
  </si>
  <si>
    <t>v mluveném projevu užívá verbálních i nonverbálních prostředků řeči</t>
  </si>
  <si>
    <t>využívá svých dosavadních poznatků o jazyce a stylu ke gramaticky i věcně správnému písemnému projevu</t>
  </si>
  <si>
    <t>reprodukuje náležitě věcný text, vyhledá klíčová slova a formuluje hlavní myšlenky, zaujme vlastní stanovisko k danému tématu</t>
  </si>
  <si>
    <t>odlišuje spisovný a nespisovný projev a vhodně užívá spisovné jazykové prostředky</t>
  </si>
  <si>
    <t>dodržuje pravidla mezivětného navazování</t>
  </si>
  <si>
    <t>učí se správnému písemnému projevu a tvořivé práci s textem</t>
  </si>
  <si>
    <t>vhodně využívá při komunikaci své poznatky o slovní zásobě</t>
  </si>
  <si>
    <t>zná a příklady v textu doloží způsob obohacování slovní zásoby odvozováním</t>
  </si>
  <si>
    <t>odlišuje ve čteném nebo slyšeném textu fakta od názorů a hodnocení</t>
  </si>
  <si>
    <t>vyhledá klíčová slova v textu pokouší se formulovat hlavní myšlenky textu</t>
  </si>
  <si>
    <t>učí se spolupráci a komunikaci při vytváření hypertextů</t>
  </si>
  <si>
    <t>uspořádá informace v textu s ohledem na jeho účel</t>
  </si>
  <si>
    <t>využívá poznatků o jazyce a stylu ke gramaticky i věcně správnému písemnému projevu</t>
  </si>
  <si>
    <t>odliší spisovný a nespisovný projev a vhodně užívá spisovné jazykové prostředky</t>
  </si>
  <si>
    <t>v mluveném projevu připraveném i improvizovaném vhodně užívá verbálních prostředků řeči</t>
  </si>
  <si>
    <t>dorozumívá se kultivovaně, výstižně, jazykovými prostředky vhodnými pro danou komunikační situaci</t>
  </si>
  <si>
    <t>vhodně využívá odborné názvosloví</t>
  </si>
  <si>
    <t>učí se sebehodnocení</t>
  </si>
  <si>
    <t>rozlišuje subjektivní a objektivní sdělení</t>
  </si>
  <si>
    <t>odlišuje spisovný a nespisovný projev</t>
  </si>
  <si>
    <t>v mluveném projevu vhodně užívá verbálních prostředků řeči</t>
  </si>
  <si>
    <t>využívá základy studijního čtení</t>
  </si>
  <si>
    <t>využívá základy studijního čtení – vyhledá klíčová slova, samostatně připraví a s oporou o text přednese referát</t>
  </si>
  <si>
    <t>odlišuje spisovný a nespisovný projev a vhodně užívá spisovné jazykové prostředky vzhledem ke svému komunikačnímu záměru</t>
  </si>
  <si>
    <t>zachycuje nejdůležitější a nejzajímavější myšlenky daného textu</t>
  </si>
  <si>
    <t>výstižně a přehledně zpracovává text</t>
  </si>
  <si>
    <t>využívá základy studijního čtení – vzhledá klíčová slova, formuluje hlavní myšlenky textu, vytvoří výpisky nebo výtah z přečteného textu</t>
  </si>
  <si>
    <t>učí se rozlišovat subjektivní a objektivní sdělení a komunikační záměr partnera v hovoru</t>
  </si>
  <si>
    <t xml:space="preserve">učí se rozpoznávat manipulativní komunikaci v masmédiích </t>
  </si>
  <si>
    <t>uspořádá informace v textu s ohledem na jeho účel, vytvoří koherentní text s dodržováním mezivětného navazování</t>
  </si>
  <si>
    <t>rozpozná v běžné komunikaci rozdíly mezi spisovnou a nespisovnou výslovností</t>
  </si>
  <si>
    <t>spisovně vyslovuje česká a běžně užívaná cizí slova</t>
  </si>
  <si>
    <t xml:space="preserve">vhodně užívá spisovné jazykové prostředky vzhledem ke svému komunikačnímu záměru </t>
  </si>
  <si>
    <t>vystihuje osobní vztah k popisované skutečnosti</t>
  </si>
  <si>
    <t>využívá své znalosti z literární teorie (metafora, metonymie, personifikace)</t>
  </si>
  <si>
    <t>uspořádá informace v textu s ohledem na jeho účel, vytvoří koherentní text s dodržováním pravidel mezivětného navazování</t>
  </si>
  <si>
    <t>správně třídí slovní druhy a druhy slov, tvoří spisovné tvary slov a vědomě jich používá ve vhodné komunikační situaci</t>
  </si>
  <si>
    <t xml:space="preserve">v písemném projevu zvládá pravopis lexikální, slovotvorný a morfologický </t>
  </si>
  <si>
    <t>reprodukuje náležitě věcný i odborný text</t>
  </si>
  <si>
    <t>využívá základy studijního čtení – vyhledá klíčová slova, formuluje hlavní myšlenky textu, vytvoří otázky a stručné poznámky, výpisky nebo výtah z přečteného textu</t>
  </si>
  <si>
    <t>v písemném projevu zvládá pravopis syntaktický ve větě jednoduché a v méně složitých souvětích</t>
  </si>
  <si>
    <t>rozlišuje druhy vět v souvětí a vhodně je využívá při různých komunikačních situacích</t>
  </si>
  <si>
    <t>využívá svých znalostí o větě při tvorbě jazykových projevů</t>
  </si>
  <si>
    <t>v mluveném projevu připraveném i improvizovaném vhodně užívá verbálních, nonverbálních i paralingválních prostředků řeči</t>
  </si>
  <si>
    <t>hodnotí aktuální společenské jevy</t>
  </si>
  <si>
    <t>uplatňuje své názory a osobní postoj</t>
  </si>
  <si>
    <t>rozpoznává manipulativní komunikaci v masmédiích a zaujme k ní kritický postoj</t>
  </si>
  <si>
    <t>vytvoří reportáž z vlastních prožitků z kulturně-historické exkurze do Prahy</t>
  </si>
  <si>
    <t>prezentuje se kultivovaně, výstižně, jazykovými prostředky vhodnými pro danou komunikační situaci</t>
  </si>
  <si>
    <t>rozlišuje významové vztahy gramatických jednotek ve větě a v souvětí</t>
  </si>
  <si>
    <t>rozlišuje druhy vět a větné ekvivalenty a vhodně je využívá při různých komunikačních situacích</t>
  </si>
  <si>
    <t xml:space="preserve">odlišuje ve čteném nebo slyšeném textu fakta od názorů a hodnocení, ověřuje fakta pomocí otázek nebo porovnáváním s dostupnými informačními zdroji </t>
  </si>
  <si>
    <t>rozlišuje subjektivní a objektivní sdělení a komunikační záměr partnera v hovoru</t>
  </si>
  <si>
    <t>využívá základy studijního čtení - formuluje hlavní myšlenky textu, vytvoří otázky a stručné poznámky, výpisky nebo výtah z přečteného textu</t>
  </si>
  <si>
    <t>naučí se rozumět rčení a využívat je jako aktualizace</t>
  </si>
  <si>
    <t>samostatně vysvětluje podstatu jevu, chápe vnitřní vztahy a souvislosti</t>
  </si>
  <si>
    <t>využívá vlastní zkušenosti a logicky uvažuje při tvorbě textu, vyjadřuje subjektivní postoj</t>
  </si>
  <si>
    <t xml:space="preserve"> dobře se orientuje v daném tématu</t>
  </si>
  <si>
    <t>využívá vhodně ustálených obratů, vyvaruje se užívání frází a stálého opakování nadbytečných slov a rušivých gest</t>
  </si>
  <si>
    <t>vhodně využívá prostředků uměleckého stylu</t>
  </si>
  <si>
    <t xml:space="preserve">využívá poznatků o jazyce a stylu ke gramaticky i věcně správnému písemnému projevu a k tvořivé práci s textem nebo i k vlastnímu tvořivému psaní na základě svých dispozic a osobních zájmů </t>
  </si>
  <si>
    <t>rozlišuje spisovný jazyk, nářečí a obecnou češtinu a zdůvodní jejich užití</t>
  </si>
  <si>
    <t>v textu rozlišuje základní znaky různých období vývoje češtiny</t>
  </si>
  <si>
    <t>Dorozumívání na dálku (telefon, telegram, záznamník, dopis)</t>
  </si>
  <si>
    <t>Popis výrobku a pracovního postupu</t>
  </si>
  <si>
    <t>Slavné postavy minulosti</t>
  </si>
  <si>
    <t>Vypravování ve stylu prostě sdělovacím</t>
  </si>
  <si>
    <t>Vypravování v umělecké oblasti</t>
  </si>
  <si>
    <t>Forma proslovu</t>
  </si>
  <si>
    <t>Řečnický projev</t>
  </si>
  <si>
    <t>Diskuse</t>
  </si>
  <si>
    <t>Národní jazyk – jazyková norma a kodifikace, původ a základy češtiny</t>
  </si>
  <si>
    <t>výrazy</t>
  </si>
  <si>
    <t>dvojice žáků vymýšlí schéma a následné věty na jedno písmeno nebo na určité téma</t>
  </si>
  <si>
    <t>nezávislá reportáž- povolání ( VO- volba povolání)</t>
  </si>
  <si>
    <t>termíny- neologismy- frazeologie</t>
  </si>
  <si>
    <t>rozdíly mezi pojmy neutrálními, slovy příbuznými, spisovnými a citově zabarvenými</t>
  </si>
  <si>
    <t>termíny</t>
  </si>
  <si>
    <t>psaní velkých písmen ve vlastních jménech a názvech</t>
  </si>
  <si>
    <t>shrnutí a opakování učiva</t>
  </si>
  <si>
    <t>hypertexty</t>
  </si>
  <si>
    <t>medailonky autorů</t>
  </si>
  <si>
    <t>koncovky</t>
  </si>
  <si>
    <t>prázdné měsíce</t>
  </si>
  <si>
    <t>pravopis</t>
  </si>
  <si>
    <t>vyjmenovaná slova</t>
  </si>
  <si>
    <t>druhy slov</t>
  </si>
  <si>
    <t>určování ZSD</t>
  </si>
  <si>
    <t>shoda podmětu s přídudkem</t>
  </si>
  <si>
    <t>řeč přímá a nepřímá</t>
  </si>
  <si>
    <t>rozpozná řeč přímou</t>
  </si>
  <si>
    <t xml:space="preserve">Jazykové příručky-pravidla č.p., SMČ,…   předpony s-,z-                     </t>
  </si>
  <si>
    <t>práce s jazykovými příručkami</t>
  </si>
  <si>
    <t>zásady spisovné výslovnosti, intonace</t>
  </si>
  <si>
    <r>
      <t>☻</t>
    </r>
    <r>
      <rPr>
        <sz val="6"/>
        <color rgb="FF0000FF"/>
        <rFont val="Calibri"/>
        <family val="2"/>
        <charset val="238"/>
        <scheme val="minor"/>
      </rPr>
      <t>☻</t>
    </r>
    <r>
      <rPr>
        <sz val="6"/>
        <color rgb="FFFFFF00"/>
        <rFont val="Calibri"/>
        <family val="2"/>
        <charset val="238"/>
        <scheme val="minor"/>
      </rPr>
      <t>☻</t>
    </r>
    <r>
      <rPr>
        <sz val="6"/>
        <color theme="1"/>
        <rFont val="Calibri"/>
        <family val="2"/>
        <charset val="238"/>
        <scheme val="minor"/>
      </rPr>
      <t>Seznámení s jazykovými příručkami</t>
    </r>
  </si>
  <si>
    <t>souhásky znělé a neznělé,spodoba znělosti, jazykové příručky</t>
  </si>
  <si>
    <t>v písemném projevu zvládá podle svých možností pravopis lexikální, slovotvorný a morfologický ve větě jednoduché a méně složitých souvětích</t>
  </si>
  <si>
    <t>rozpoznat rozdíl mezi diářem a deníkem</t>
  </si>
  <si>
    <t>deník, diář</t>
  </si>
  <si>
    <t>odlišuje spisovný a nespisovný projev a vhodně užívá spisovné jazykové prostředky vzhledem ke komunikačnímu záměru mluvčího</t>
  </si>
  <si>
    <t>zpracování jednoho dne v diáři</t>
  </si>
  <si>
    <t>zná znaky pohádek</t>
  </si>
  <si>
    <t>Pohádky- obecné zákonitosti pohádek (HV- hudební pohádky, zpracování pohádkových motivů našimi i světovými hudebními skladateli)</t>
  </si>
  <si>
    <t>zná českou pohádku</t>
  </si>
  <si>
    <t>PT: Multikulturní výchova- Multikulturalita</t>
  </si>
  <si>
    <t>určování slovních druhů, substantiva- vzory, koncovky, psaní velkých písmen ve jménech obecných a vlastních</t>
  </si>
  <si>
    <t>skloňuje podstatná jména</t>
  </si>
  <si>
    <t>telefon, e-mailová adresa, SMS zpráva,záznamník (naslouchání, zdvořilé vyjádření kontaktu, kultivovaný projev)</t>
  </si>
  <si>
    <t>je schopen napsat e-mail a SMS zprávu</t>
  </si>
  <si>
    <t>dorozumívání na dálku (telefon, záznamník, dopis, SMS, e-mailová adresa)</t>
  </si>
  <si>
    <t>PT: Osobnostní a sociální výchova - sebeorganizace, psychohygiena, komunikace</t>
  </si>
  <si>
    <t>zná světovou pohádku</t>
  </si>
  <si>
    <t>světové pohádky- multikulturalita</t>
  </si>
  <si>
    <t>správně třídí slovní druhy, tvoří spisovné tvary slov</t>
  </si>
  <si>
    <t>psaní velkých písmen ve jménech vlastních a obecných</t>
  </si>
  <si>
    <t>rozlišuje základní významové vztahy gramatických jednotek ve větě a v souvětí</t>
  </si>
  <si>
    <t>rozpozná vlastní jména</t>
  </si>
  <si>
    <t>určování slovních druhů, substantiva, adjektiva, zájmena</t>
  </si>
  <si>
    <t>Popis věci, místnosti, osoby</t>
  </si>
  <si>
    <t>popis věci, místnosti, osoby</t>
  </si>
  <si>
    <t>vyvodí rozdíly mezi mýty a pohádkami, chápe význam mýtů pro lidské společenství</t>
  </si>
  <si>
    <t>pozná rozdíl mezi mýty a bájemi a pohádkami</t>
  </si>
  <si>
    <t>ústní lidová slovesnost- její význam a představitelé</t>
  </si>
  <si>
    <t>reprodukce daného textu</t>
  </si>
  <si>
    <t>PT: Výchova k myšlení v evropských a globálních souvislostech - Jsme Evropané</t>
  </si>
  <si>
    <t>Druhy a skloňování</t>
  </si>
  <si>
    <t>druhy přídavných jmen a skloňování</t>
  </si>
  <si>
    <t>adjektiva- druhy, skloňování, stupňování, jmenné tvary přídavných jmen</t>
  </si>
  <si>
    <t>zvládá pravopis lexikální, slovotvorný a morfologický</t>
  </si>
  <si>
    <t>pouze tvary osobních druhů zájmen v 1. pádě</t>
  </si>
  <si>
    <t>zájmena- druhy, skloňování</t>
  </si>
  <si>
    <t>srovnávací písemná práce</t>
  </si>
  <si>
    <t>pracuje s poznatky o zvyšování úrovně lidského společenství a kultury</t>
  </si>
  <si>
    <t>E. Petiška- Staré řecké báje a pověsti</t>
  </si>
  <si>
    <t>Staré řecké báje a pověsti</t>
  </si>
  <si>
    <t>přečte jednu báji ze Starých řeckých bájí a pověstí</t>
  </si>
  <si>
    <t>druhy číslovek</t>
  </si>
  <si>
    <t>slovesa- mluvnické kategorie</t>
  </si>
  <si>
    <t>rozpozná podmiňovací způsob ve větě</t>
  </si>
  <si>
    <t>Popis práce cestovní kanceláře, co se kolem nás děje</t>
  </si>
  <si>
    <t>dějová slovesa</t>
  </si>
  <si>
    <t>popis práce cestovní kanceláře</t>
  </si>
  <si>
    <t>PT: Výchova k myšllení v evropských a globálních souvislostech- Evropa nás zajímá, Objevujeme Evropu a svět</t>
  </si>
  <si>
    <t>Legendy- práce s textem</t>
  </si>
  <si>
    <t>zná znaky legend</t>
  </si>
  <si>
    <t>Příslovce-stupňování</t>
  </si>
  <si>
    <t>rozpozná neohebné slovní druhy</t>
  </si>
  <si>
    <t>předpony s-, z-</t>
  </si>
  <si>
    <t>ovládá základní zásady výstavby věty</t>
  </si>
  <si>
    <t>rozezná větu jednoduchou a souvětí</t>
  </si>
  <si>
    <t>Popis - recept</t>
  </si>
  <si>
    <t>znaky pověstí</t>
  </si>
  <si>
    <t>Legendy a pověsti- charakteristické rysy</t>
  </si>
  <si>
    <t>PT: Výchova k myšlení v evropských a globálních souvislostech - Evropa a svět nás zajímá</t>
  </si>
  <si>
    <t>J. Spáčil, B. Řezníček - Tvrz nejpevnější</t>
  </si>
  <si>
    <t>větné členy</t>
  </si>
  <si>
    <t xml:space="preserve">je schopen rozebrat jednoduché věty po stránce syntaktické </t>
  </si>
  <si>
    <t>Osobní a soukromé dopisy, úřední dopis</t>
  </si>
  <si>
    <t>je schopen napsat soukromý dopis</t>
  </si>
  <si>
    <t>osobní a soukromé dopisy, úřední dopis</t>
  </si>
  <si>
    <t>chápe bibli jako nejvýznamnější památku světového písemnictví a jako zdroj inspirace pro evropskou kulturu</t>
  </si>
  <si>
    <t>má základní znalosti o bibli</t>
  </si>
  <si>
    <t>Bible - Starý zákon- HV - Hudba ve staroěku, biblické náměty v hudbě</t>
  </si>
  <si>
    <t>četba a rozbor ukázek</t>
  </si>
  <si>
    <t>porovnává různá ztvárnění téhož námětu v literárním, dramatickém i filmovém zpracování</t>
  </si>
  <si>
    <t>základní a rozvíjející větné členy</t>
  </si>
  <si>
    <t>slohové rozvrstvení slovní zásoby</t>
  </si>
  <si>
    <t>význam slova, slovo základové odvozené</t>
  </si>
  <si>
    <t>vhodně využije verbální a neverbální komunikaci</t>
  </si>
  <si>
    <t>obrazová sdělení</t>
  </si>
  <si>
    <t>zná znaky bajek</t>
  </si>
  <si>
    <t>bajky</t>
  </si>
  <si>
    <t>Práce ve skupinách, dramatizace</t>
  </si>
  <si>
    <t>formuluje písemně i ústně dojmy ze své četby, návštěvy divadelního nebo filmového představení</t>
  </si>
  <si>
    <t>rozlišuje některé základní literární druhy a žánry</t>
  </si>
  <si>
    <t>rozlišuje spisovný jazyk, nářečí a obecnou češtinu</t>
  </si>
  <si>
    <t>dovede zařadit češtinu do skupiny jazyků</t>
  </si>
  <si>
    <t>Shrnutí učiva 6. ročníku</t>
  </si>
  <si>
    <t>seznamuje se s jazykovou normou</t>
  </si>
  <si>
    <t>skupiny jazyků</t>
  </si>
  <si>
    <t>PT: Výchova k myšlení v evropských a globálních souvislostech - Jsme Evropané, multikulturalita</t>
  </si>
  <si>
    <t>využívá vhodně verbálních prostředků a zásad komunikace</t>
  </si>
  <si>
    <t>Jazykové hry</t>
  </si>
  <si>
    <t>vyhledává informace v různých encyklopediích</t>
  </si>
  <si>
    <t>vytvoří vlastní stručný text</t>
  </si>
  <si>
    <t>tvorba vlastních textů</t>
  </si>
  <si>
    <t>samostatně pracuje s jazykovými příručkami</t>
  </si>
  <si>
    <t>pozná jednotlivé slovní druhy</t>
  </si>
  <si>
    <t>vytvoří krátké vypravování</t>
  </si>
  <si>
    <t>zásady kultivovaného projevu - technika mluveného projevu</t>
  </si>
  <si>
    <t>dějová linie, řeč přímá a nepřímá</t>
  </si>
  <si>
    <t>sestavování osnovy,dějová linie, řeč přímá a nepřímá</t>
  </si>
  <si>
    <t>rozlišuje základní literární druhy a žánry, porovná je</t>
  </si>
  <si>
    <t>rozpozná literaturu věcnou, uměleckou, poezii, prózu a některé literární druhy a žánry</t>
  </si>
  <si>
    <t>Literární druhy a žánry</t>
  </si>
  <si>
    <t>poezie, próza</t>
  </si>
  <si>
    <t>Epika, lyrika, drama</t>
  </si>
  <si>
    <t>rozlišuje a příklady v textu dokládá nejdůležitější způsoby obohacování slovní zásoby a zásady tvoření českých slov</t>
  </si>
  <si>
    <t>vytvoří vhodná synonyma a antonyma, chápe homonyma</t>
  </si>
  <si>
    <t>způsoby obohacování slovní zásoby</t>
  </si>
  <si>
    <t>popis výrobku</t>
  </si>
  <si>
    <t>znaky eposů</t>
  </si>
  <si>
    <t>Eposy - D- středověk, HV - středověká hudební kultura</t>
  </si>
  <si>
    <t>formuluje ústně i písemně dojmy ze své četby, návštěvy divadelního nebo filmového představení</t>
  </si>
  <si>
    <t>hrdinský národní epos</t>
  </si>
  <si>
    <t>PT: Multikulturní výchova - lidské vztahy</t>
  </si>
  <si>
    <t>čtenářské dílny</t>
  </si>
  <si>
    <t>Hrdinský národní epos - (D- Franská říše)</t>
  </si>
  <si>
    <t>Změny hlásek při odvozování</t>
  </si>
  <si>
    <t>substantiva - abstraktní, konkrétní,pomnožná, hromadná, látková</t>
  </si>
  <si>
    <t>správně třídí slovní druhy a druhy slov, tvoří spisovné tvary a vědomě jich používá ve vhodné komunikačníí situaci</t>
  </si>
  <si>
    <t>rozliší substantiva abstraktní, konkrétní</t>
  </si>
  <si>
    <t>vytvoří charakteristiku kamaráda</t>
  </si>
  <si>
    <t>charakteristika vlastní a kamaráda</t>
  </si>
  <si>
    <t>PT: Osobnostní a sociální výchova- Osobnostní rozvoj - sebepoznání- sociální rozvoj-poznávání lidí</t>
  </si>
  <si>
    <t>Rytířský dvorský epos (D- Slované,HV- světská píseň</t>
  </si>
  <si>
    <t>čtenářské minilekce</t>
  </si>
  <si>
    <t>reprodukuje přečtený text, vlastními slovy sdělí svůj názor na umělecké dílo</t>
  </si>
  <si>
    <t>správně třídí slovní druhy, tvoří spisovné tvary slov a vědomě jich používá ve vhodné komunikační situaci</t>
  </si>
  <si>
    <t>zájmena osobní - opakování + zájmena přivlastňovací</t>
  </si>
  <si>
    <t>adjektiva - skloňování</t>
  </si>
  <si>
    <t>číslovky- číselné údaje, zapisování číselných údajů</t>
  </si>
  <si>
    <t>vytvoří krátký referát</t>
  </si>
  <si>
    <t>vyhledávání a třídění informací</t>
  </si>
  <si>
    <t>zásady kulturního projevu</t>
  </si>
  <si>
    <t>pozná rozdíl mezi epikou a lyrikou</t>
  </si>
  <si>
    <t>poezie- rým, verš, druhy rýmů</t>
  </si>
  <si>
    <t>v písemném projevu zvládá pravopis lexikální, slovotvorný a morfologický</t>
  </si>
  <si>
    <t>tvoření podm. zp. přítomného</t>
  </si>
  <si>
    <t>popis obrázků přírody</t>
  </si>
  <si>
    <t>tvořivě pracuje s literárním textem, podle svých schopností jej dramatizuje</t>
  </si>
  <si>
    <t>znaky kronik</t>
  </si>
  <si>
    <t>kroniky</t>
  </si>
  <si>
    <t>PT: Výchova k myšlení v evropských a globálních souvislostech</t>
  </si>
  <si>
    <t>rozpoznat tvar slovesa v rodě činném a trpném</t>
  </si>
  <si>
    <t>slovesa- rod činný, trpný, slovesný vid, třídy a vzory</t>
  </si>
  <si>
    <t>vid určit pouze u infinitiv sloves</t>
  </si>
  <si>
    <t>slovesné tvary jednoduché a složené, určité a neurčité</t>
  </si>
  <si>
    <t>rozdíl mezi výtahem a výpisky</t>
  </si>
  <si>
    <t>PT: Mediální výchova - kritické myšlení</t>
  </si>
  <si>
    <t>pozná memoárovou literaturu</t>
  </si>
  <si>
    <t>slovesné třídy a vzory</t>
  </si>
  <si>
    <t>rozlišuje významové vztahy gramatických jednotek ve větě a v souvětí</t>
  </si>
  <si>
    <t>vztahy významově určující, formální</t>
  </si>
  <si>
    <t>v písemném projevu částečně zvládá pravopis syntaktický v méně složitých souvětích</t>
  </si>
  <si>
    <t>větné členy vyjádřené vedlejší větou</t>
  </si>
  <si>
    <t>zná zásady rozhovoru</t>
  </si>
  <si>
    <t>rozpoznává základní rysy výrazného individuálního stylu autora</t>
  </si>
  <si>
    <t>pozná cestopis</t>
  </si>
  <si>
    <t>cestopisy</t>
  </si>
  <si>
    <t>rozlišuje některé druhy vět v souvětí, vhodně je využívá při dané komunikační situaci</t>
  </si>
  <si>
    <t>pozná větu jednočlennou a dvojčlennou</t>
  </si>
  <si>
    <t>druhy vedlejších vět</t>
  </si>
  <si>
    <t>souvětí podřadné, věty hlavní a vedlejší, řídící a závislé</t>
  </si>
  <si>
    <t>napíše žádost</t>
  </si>
  <si>
    <t>žádost, objednávka, dopis</t>
  </si>
  <si>
    <t>zpracovává písemně i výtvarně podle svých schopností literární text</t>
  </si>
  <si>
    <t>zná příklad dobrodružné literatury</t>
  </si>
  <si>
    <t>samostatně pracuje s Pravidly českého pravopisu, se SSČ a dalšími slovníky a příručkami</t>
  </si>
  <si>
    <t>pozná nářečí, rozliší spisovný a nespisovný jazyk</t>
  </si>
  <si>
    <t>napíše zprávu i oznámení</t>
  </si>
  <si>
    <t>zpávy a oznámení, články do novin</t>
  </si>
  <si>
    <t>tvorba vlastních komiksů na téma dobrodružné literatury</t>
  </si>
  <si>
    <t>rozlišuje jednotlivé jazykovědné disciplíny</t>
  </si>
  <si>
    <t>vztahy významově určující</t>
  </si>
  <si>
    <t>jazykovědné disciplíny, spisovné a nespisovné útvary jazyka, jazyková norma, kultuura jazyka řeči</t>
  </si>
  <si>
    <t>vyhledává informace v knihovně i v dalších informačních zdrojích</t>
  </si>
  <si>
    <t>PT: Multikulturní výchova</t>
  </si>
  <si>
    <t>správně třídí slovní druhy a druhy slov, tvoří spisovné tvary slov a vědomě jich užívá ve vhodné komunikční situaci</t>
  </si>
  <si>
    <t>opakování -substantiva,adjektiva, zájmena, číslovky, slovesa a větných členů</t>
  </si>
  <si>
    <t>základní znalosti o slovních druzích a větných členech</t>
  </si>
  <si>
    <t>opakování slovních druhů, skloňování, pravopis,substantiva- skloňování obecných jmen přejatých, frekvence přejatých slov, slovesa- mluvnické významy, třídění sloves, dublety</t>
  </si>
  <si>
    <t>napíše jednoduché vypravování s použitím přímé řeči</t>
  </si>
  <si>
    <t>dodržování časové posloupnosti</t>
  </si>
  <si>
    <t>hlavní myšlenka vypravování, pointa</t>
  </si>
  <si>
    <t>přímá a nepřímá řeč, tempo vypravování</t>
  </si>
  <si>
    <t>Literární žánry, folklór,ústní lidová slovesnost</t>
  </si>
  <si>
    <t>Řecká mytologie, rozdělení mýtů, referáty, aktivní čtení, rozbor textů</t>
  </si>
  <si>
    <t>pozná slovo cizího původu</t>
  </si>
  <si>
    <t>využívá poznatky z krásné literatury a filmu</t>
  </si>
  <si>
    <t>napíše stručnou charakteristiku literární postavy</t>
  </si>
  <si>
    <t>charakteristika vnější a vnitřní</t>
  </si>
  <si>
    <t>charakteristika literární postavy</t>
  </si>
  <si>
    <t>vybere z literárního díla vhodný citát, který výstižně charakterizuje literárního hrdinu</t>
  </si>
  <si>
    <t>chápe bibli jako nejvýzmnější památku světového písemnictví a jako zdroj inspirace pro evopskou kulturu</t>
  </si>
  <si>
    <t>Evropská náboženská literatura- bible, laická literatura- hrdinské eposy, dvorské eposy, dvorská lyrika</t>
  </si>
  <si>
    <t>bible, eposy</t>
  </si>
  <si>
    <t>Evropská literatura náboženská, laická</t>
  </si>
  <si>
    <t>Aktivní čtení hrdinských eposů - charakteristika hrdinů, pokus o vlastní epos</t>
  </si>
  <si>
    <t>Čtenářská lekce č. 1,2- Rudolf Mertlík, Příběhy Odysseyovy</t>
  </si>
  <si>
    <t>Hrdinský národní epos, rytířský dvorský epos</t>
  </si>
  <si>
    <t>Čtenářská lekce č. 3,4 - Renáta Fučíková- Obrazy ze Starého zákona</t>
  </si>
  <si>
    <t>u zájmen pouze ukazovací a záporná</t>
  </si>
  <si>
    <t>samostatně pracuje s Pravidly českého pravopisu, se Slovníkem spisovné češtiny a s dalšími slovníky a příručkami</t>
  </si>
  <si>
    <t>přechodníky</t>
  </si>
  <si>
    <t>stručně napíše líčení</t>
  </si>
  <si>
    <t>Počátky našeho písemnictví, kroniky</t>
  </si>
  <si>
    <t>aktivní čtení- práce s literárním textem</t>
  </si>
  <si>
    <t>využívá základní znalosti o literární historii</t>
  </si>
  <si>
    <t>Pronikání češtiny do latinsky psané literatury, Kosmova kronika, Alexandreis, Dalimilova kronika, literatura doby Karlovy</t>
  </si>
  <si>
    <t>Kosmova kronika</t>
  </si>
  <si>
    <t>znalosti o neohebných slovních druzích</t>
  </si>
  <si>
    <t>pozná rozdíl mezi výkladem a výtahem</t>
  </si>
  <si>
    <t>Studijní čtení, zpracování odborného textu</t>
  </si>
  <si>
    <t>Literatura husitská (J. Hus, Jistebnický kancionál, Budyšínský rukopis, P. Chelčický)</t>
  </si>
  <si>
    <t>Jan Hus - jeho dílo a odkaz</t>
  </si>
  <si>
    <t>literatura husitská</t>
  </si>
  <si>
    <t>rozlišuje vývojová období, se kterými se seznámil, a jejich významné představitele</t>
  </si>
  <si>
    <t>PT: Výchova k myšlení v evropských a globálních souvislostech- Evropa a svět nás zajímá, jsme Evropané</t>
  </si>
  <si>
    <t>je schopen napsat stručnou úvahu na dané téma</t>
  </si>
  <si>
    <t>úvahové postupy</t>
  </si>
  <si>
    <t>PT: Osobnostní a sociální výchova - osobní rozvoj- sebepoznání a sebepojetí</t>
  </si>
  <si>
    <t>Literatura v době renesance</t>
  </si>
  <si>
    <t>William Shakespeare</t>
  </si>
  <si>
    <t>rozpoznává základní rysy výrazného individ. stylu autora</t>
  </si>
  <si>
    <t>Čtenářské lekce č. 5 - Francesco Petrarca- Sto sonetů Lauře</t>
  </si>
  <si>
    <t>formluje ústně i písemně dojmy ze své četby, návštěvy divadelního nebo filmového představení  a názory na umělecké dílo</t>
  </si>
  <si>
    <t>Čtenářská lekce č.6, 7 - William Shakespeare - Romeo a Julie</t>
  </si>
  <si>
    <t>tvoří vlastní text podle svých schopností a na základě osvojených znalostí základů literární teorie</t>
  </si>
  <si>
    <t>Charakteristika barokní tvorby, evropské baroko, baroko v Čechách, emigrantská literatura, J. A. Komenský, Pobělohorská literatura</t>
  </si>
  <si>
    <t>J. A. Komenský- jeho dílo a myšlenky</t>
  </si>
  <si>
    <t>Emigrantská a domácí literatura</t>
  </si>
  <si>
    <t>Čtenářská lekce č. 8 - J. A. Komenský- Labyrint světa a ráj srdce</t>
  </si>
  <si>
    <t>rozhpvor nad literárními ukázkami, referáty</t>
  </si>
  <si>
    <t>souvětí souřadné</t>
  </si>
  <si>
    <t>rozlišuje druhy vět v souvětí a vhodně je využívá při různých komunikačních situacích</t>
  </si>
  <si>
    <t>využívá poznatků o jazyce a stylu ke gramaticky i věcně správnému písemnému projevu a k tvořivé práci s textem nebo i k vlastnímu psaní na základě svých dispozic a osobních zájmů</t>
  </si>
  <si>
    <t>rozpozná publicistický styl</t>
  </si>
  <si>
    <t>využívá znalostí z literární teorie</t>
  </si>
  <si>
    <t>rozlišuje vývojová období, se kterými se dosud seznámil a zná jejich významné představitele</t>
  </si>
  <si>
    <t>Daniel Defoe- Robinson Crusoe</t>
  </si>
  <si>
    <t>Světová osvícenská literatura, světový klasicismus (HV- hudba klasicistní)</t>
  </si>
  <si>
    <t>aktivní práce s textem- skupinové práce</t>
  </si>
  <si>
    <t>uceleně reprodukuje přečtený text, jednoduše popisuje strukturu a jazyk literárního díla</t>
  </si>
  <si>
    <t>Čtenářská lekce č. 9, 10- Daniel Defoe- Robinson Crusoe</t>
  </si>
  <si>
    <t>interpunkce v souvětí</t>
  </si>
  <si>
    <t>věta jednočlenná, dvojčlenná, větotvorné prostředky</t>
  </si>
  <si>
    <t>vytvoří svůj strukturovaný životopis</t>
  </si>
  <si>
    <t>zásady životopisu</t>
  </si>
  <si>
    <t>vyhledává informace v různých typech katalogů,v knihovně a v dalších informačních zdrojích</t>
  </si>
  <si>
    <t>rozlišuje a příklady v textu dokládá nejdůležitější způsoby obohacování slovní zásoby a zásady tvoření českých slov, rozpozná přenesená pojmenování, zvláště ve frazémech</t>
  </si>
  <si>
    <t>zařadí češtinu mezi slovanské jazyky</t>
  </si>
  <si>
    <t>jednotky slovní zásoby</t>
  </si>
  <si>
    <t>způsob tvoření nových slov</t>
  </si>
  <si>
    <t>vytvoří stručnou reportáž z pobytu v Praze</t>
  </si>
  <si>
    <t>Reportáž sportovní, cestopisná</t>
  </si>
  <si>
    <t>charakterizuje dobu národního obrození a zná jednoho představitele tohoto období</t>
  </si>
  <si>
    <t>aktivní práce s textem</t>
  </si>
  <si>
    <t>Počátky národního obrození- periodizace, jednotlivá období NO, romantismus světový</t>
  </si>
  <si>
    <t>Světový romantismus</t>
  </si>
  <si>
    <t>zachytí písemně i výtvarně své dojmy z literárního textu</t>
  </si>
  <si>
    <t>Český romantismus</t>
  </si>
  <si>
    <t>K. H. Mácha</t>
  </si>
  <si>
    <t>PT: Výchova k myšlení v evropských a globálních souvislostech- Evropa a svět nás zajímá, Jsme Evropané</t>
  </si>
  <si>
    <t>Osobnostní a sociální výchova - Osobnostní rozvoj- kreativita, sociální rozvoj- komunikace</t>
  </si>
  <si>
    <r>
      <t>Aktivizace poznatků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z VIII. r.</t>
    </r>
  </si>
  <si>
    <t>slovní druhy</t>
  </si>
  <si>
    <t>test CERMAT</t>
  </si>
  <si>
    <t>jednoduše interpretuje námět literárního díla, charakterizuje postavy</t>
  </si>
  <si>
    <t>čeští představitelé realismu v literatuře</t>
  </si>
  <si>
    <t>struktura a jazyk literárního díla, česká literatura 19. století</t>
  </si>
  <si>
    <t>v písemném projevu zvládá pravopis  slovotvorný a morfologický</t>
  </si>
  <si>
    <t>pozná vrstvy českého jazyka</t>
  </si>
  <si>
    <t>skloňování méně frekventovaných slov přejatých, slovní a mluvnický význam, pojmenování jednoznačné a mnohoznačné, neutrální, citově zabarvená slova, slova spisovná a nespisovná, termíny, neologismy</t>
  </si>
  <si>
    <t>orientuje se v kompozici příběhu</t>
  </si>
  <si>
    <t>uceleně reprodukuje přečtený text, jednoduše popisuje strukturu a jazyk literárního díla a vlastními slovy interpretuje smysl díla</t>
  </si>
  <si>
    <t>literární moderna</t>
  </si>
  <si>
    <t>vhodně využívá různé vrstvy jazyka k obohacení komunikace</t>
  </si>
  <si>
    <t>slovotvorná a morfémová stavba slov přejatých</t>
  </si>
  <si>
    <t>popis předmětu, děje, pracovního postupu</t>
  </si>
  <si>
    <t>formuluje ústně i písemně dojmy ze své četby, návštěvy divadelního nebo filmového představení a názora na umělecké dílo</t>
  </si>
  <si>
    <t>anarchističtí buřiči</t>
  </si>
  <si>
    <t>PT: Výchova k myšlení v evropských a globálních souvislostech - Evropa a svět nás zajímá, Jsme Evropané</t>
  </si>
  <si>
    <t>dbá při interpretaci díla na zásady přednesu</t>
  </si>
  <si>
    <t>Osobnostní a sociální výchova - Osobnostní rozvoj- Kreativita, sociální rozvoj - Komunikace</t>
  </si>
  <si>
    <t>opakování slovních druhů</t>
  </si>
  <si>
    <t>rozpozná administrativní útvary</t>
  </si>
  <si>
    <t>vyplňování tiskopisů</t>
  </si>
  <si>
    <t>inzeráty</t>
  </si>
  <si>
    <t>rozlišuje základní literární druhy a žánry, porovná je i jejich funkci, uvede jejich výrazné představitele</t>
  </si>
  <si>
    <t>uvádí základní liter. směry a jejich významné představitele v české i světové literatuře</t>
  </si>
  <si>
    <t>literatura 1.poloviny 20. století, HV- hudba 20. století</t>
  </si>
  <si>
    <t>období okupace v literatuře</t>
  </si>
  <si>
    <t>Čtenářská lekce č.1 - Romain Rolland - Petr a Lucie</t>
  </si>
  <si>
    <t>hlavní a vedlejší věty, souvětí souřadné a podřadné, větný zápor</t>
  </si>
  <si>
    <t>vyplňování přihlášek /Výchova k občanství/</t>
  </si>
  <si>
    <t xml:space="preserve">je schopen z textu vytvořit výtah </t>
  </si>
  <si>
    <t>vyhledává informace v různých typech katalogů, v knihovně i v dalších informačních zdrojích</t>
  </si>
  <si>
    <t>Česká poezie a drama 1. poloviny 20. století</t>
  </si>
  <si>
    <t>Karel Čapek</t>
  </si>
  <si>
    <t>rozlišuje literaturu hodnotnou a konzumní, svůj názor doloží argumenty</t>
  </si>
  <si>
    <t>Komentář,výklad, výtah</t>
  </si>
  <si>
    <t>Čtenářská lekce č.2 - Karel Čapek- Povídky z jedné a druhé kapsy</t>
  </si>
  <si>
    <t>věta neúplná, elipsa, samostatný větný člen</t>
  </si>
  <si>
    <t>Úvaha v různých funkčních stylech</t>
  </si>
  <si>
    <t>VO- Citový život člověka, světová náboženství, životní názor, víra)   PT: Environmentální výchova - Vztah člověka k prostředí, Mediální výchova</t>
  </si>
  <si>
    <t>rozlišuje základní literární druhy a žánry, porovná je i jejich funkci,uvede jejich výrazné představitele</t>
  </si>
  <si>
    <t>období okupace a války v literatuře</t>
  </si>
  <si>
    <t>Čtenářská lekce č. 3 -Loic Dauvillier- Dítě s hvězdičkou</t>
  </si>
  <si>
    <t>Čtenářská lekce č. 4 - Anne Franková - Deník</t>
  </si>
  <si>
    <t>Čtenářská lekce č. 5 - Sid Jacobson,Emie Colón- Anne Franková, komiksový životopis</t>
  </si>
  <si>
    <t>v písemném projevu zvládá pravopis syntaktický ve větě jednoduché a v méně složitých souvětích</t>
  </si>
  <si>
    <t>opakování o větných členech</t>
  </si>
  <si>
    <t>věta jednočlenná, dvojčlenná</t>
  </si>
  <si>
    <t>zná několik představitelů české poválečné prózy</t>
  </si>
  <si>
    <t>Čtenářská lekce č. 6 - Jan Skácel- Básně pro děti</t>
  </si>
  <si>
    <t>interpunkce ve větě jednoduché i v souvětí</t>
  </si>
  <si>
    <t>stručný proslov</t>
  </si>
  <si>
    <t>Forma proslovu, řečnický projev, diskuse</t>
  </si>
  <si>
    <t>PT: Osobnostní a sociální výchova - Sociální rozvoj- Kooperace,Mediální výchova - tvorba mediálních sdělení, práce v realizačním týmu</t>
  </si>
  <si>
    <t>orientuje se v jednotlivých literárních obdobích</t>
  </si>
  <si>
    <t>jeden autor polistopadové literatury</t>
  </si>
  <si>
    <t>Čtenářské lekce č. 7,8-Petr Nikl - Lingvistické pohádky</t>
  </si>
  <si>
    <t>Národní jazyk- jazyková norma a kodifikace, původ a základy češtiny</t>
  </si>
  <si>
    <t>v textu rozlišuje základní znaky různých období vývoje češtiny</t>
  </si>
  <si>
    <t>rozpozná publicistické útvary</t>
  </si>
  <si>
    <t>PT: Mediální výchova - tvorba ediálních sdělení, práce v realizačním týmu</t>
  </si>
  <si>
    <t>zařadí autora do daného období</t>
  </si>
  <si>
    <t>Čtenářské lekce č. 9 - Christiane E. - My děti ze stanice ZOO</t>
  </si>
  <si>
    <t>zná alespoň jednoho autora současné české literatury</t>
  </si>
  <si>
    <t>zařadí literární dílo k autorovi</t>
  </si>
  <si>
    <t>10. dílna čtení - František Nepil</t>
  </si>
  <si>
    <t>orientuje se v literárních směrech</t>
  </si>
  <si>
    <t>Přehled literatury od nejstarších dob po současnou literaturu</t>
  </si>
  <si>
    <t>Práce s texty, filmová zpracování, dramatizace</t>
  </si>
  <si>
    <t>rozlišuje základní literární druhy a žánry, porovná je,uvede jejich významné představitele</t>
  </si>
  <si>
    <t>tvoří vlastní literární text podle svých schopností a na zíkladě osvojených znalostí základů liter. teorie a prezentuje před posluchači(Svátek poezie)</t>
  </si>
  <si>
    <t>zapojí se do diskuse, řídí ji a využívá zásad komunikace a pravidel dialogu dialogu</t>
  </si>
  <si>
    <t>rozpozná základní rysy výrazného individuálního stylu autora</t>
  </si>
  <si>
    <t>dokáže rozlišit různé varianty stejného námětu</t>
  </si>
  <si>
    <t>Český jazyk a literatura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</si>
</sst>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7" x14ac:knownFonts="1">
    <font>
      <sz val="11"/>
      <color theme="1"/>
      <name val="Calibri"/>
      <family val="2"/>
      <charset val="238"/>
      <scheme val="minor"/>
    </font>
    <font>
      <b/>
      <sz val="12"/>
      <color rgb="FF0000FF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6"/>
      <color rgb="FF800000"/>
      <name val="Calibri"/>
      <family val="2"/>
      <charset val="238"/>
      <scheme val="minor"/>
    </font>
    <font>
      <sz val="6"/>
      <color rgb="FF0000FF"/>
      <name val="Calibri"/>
      <family val="2"/>
      <charset val="238"/>
      <scheme val="minor"/>
    </font>
    <font>
      <sz val="6"/>
      <color rgb="FFFFFF00"/>
      <name val="Calibri"/>
      <family val="2"/>
      <charset val="238"/>
      <scheme val="minor"/>
    </font>
    <font>
      <b/>
      <sz val="6"/>
      <color rgb="FFFF0000"/>
      <name val="Calibri"/>
      <family val="2"/>
      <charset val="238"/>
      <scheme val="minor"/>
    </font>
    <font>
      <sz val="6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6"/>
      <color theme="1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b/>
      <sz val="8"/>
      <color rgb="FF00FF00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sz val="6"/>
      <color rgb="FF00FF00"/>
      <name val="Calibri"/>
      <family val="2"/>
      <charset val="238"/>
      <scheme val="minor"/>
    </font>
    <font>
      <b/>
      <sz val="6"/>
      <color rgb="FFFFFF00"/>
      <name val="Calibri"/>
      <family val="2"/>
      <charset val="238"/>
      <scheme val="minor"/>
    </font>
    <font>
      <b/>
      <sz val="6"/>
      <color rgb="FF800000"/>
      <name val="Calibri"/>
      <family val="2"/>
      <charset val="238"/>
      <scheme val="minor"/>
    </font>
    <font>
      <b/>
      <sz val="6"/>
      <color rgb="FF0000FF"/>
      <name val="Calibri"/>
      <family val="2"/>
      <charset val="238"/>
      <scheme val="minor"/>
    </font>
    <font>
      <b/>
      <sz val="8"/>
      <color rgb="FF0000FF"/>
      <name val="Calibri"/>
      <family val="2"/>
      <charset val="238"/>
      <scheme val="minor"/>
    </font>
    <font>
      <b/>
      <sz val="16"/>
      <color rgb="FF0000F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6"/>
      <color theme="1"/>
      <name val="Times New Roman"/>
      <family val="1"/>
      <charset val="238"/>
    </font>
    <font>
      <b/>
      <sz val="11"/>
      <color rgb="FF0000FF"/>
      <name val="Calibri"/>
      <family val="2"/>
      <charset val="238"/>
      <scheme val="minor"/>
    </font>
    <font>
      <sz val="6"/>
      <color rgb="FF00FF00"/>
      <name val="Times New Roman"/>
      <family val="1"/>
      <charset val="238"/>
    </font>
    <font>
      <sz val="6"/>
      <name val="Times New Roman"/>
      <family val="1"/>
      <charset val="238"/>
    </font>
    <font>
      <b/>
      <sz val="6"/>
      <color rgb="FF800000"/>
      <name val="Times New Roman"/>
      <family val="1"/>
      <charset val="238"/>
    </font>
    <font>
      <b/>
      <sz val="6"/>
      <color rgb="FF0000FF"/>
      <name val="Times New Roman"/>
      <family val="1"/>
      <charset val="238"/>
    </font>
    <font>
      <b/>
      <sz val="6"/>
      <color rgb="FFFFFF00"/>
      <name val="Times New Roman"/>
      <family val="1"/>
      <charset val="238"/>
    </font>
    <font>
      <sz val="6"/>
      <color rgb="FFFF0000"/>
      <name val="Times New Roman"/>
      <family val="1"/>
      <charset val="238"/>
    </font>
    <font>
      <sz val="6"/>
      <color theme="1"/>
      <name val="Times New Roman"/>
      <family val="1"/>
      <charset val="238"/>
    </font>
    <font>
      <b/>
      <sz val="6"/>
      <color rgb="FF00FF00"/>
      <name val="Times New Roman"/>
      <family val="1"/>
      <charset val="238"/>
    </font>
    <font>
      <sz val="6"/>
      <color rgb="FF800000"/>
      <name val="Times New Roman"/>
      <family val="1"/>
      <charset val="238"/>
    </font>
    <font>
      <b/>
      <sz val="6"/>
      <color rgb="FFFF0000"/>
      <name val="Times New Roman"/>
      <family val="1"/>
      <charset val="238"/>
    </font>
    <font>
      <sz val="6"/>
      <color rgb="FF0000FF"/>
      <name val="Times New Roman"/>
      <family val="1"/>
      <charset val="238"/>
    </font>
    <font>
      <sz val="6"/>
      <color rgb="FFFFFF00"/>
      <name val="Times New Roman"/>
      <family val="1"/>
      <charset val="238"/>
    </font>
    <font>
      <b/>
      <sz val="6"/>
      <name val="Times New Roman"/>
      <family val="1"/>
      <charset val="238"/>
    </font>
    <font>
      <sz val="6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6"/>
      <color rgb="FF008000"/>
      <name val="Calibri"/>
      <family val="2"/>
      <charset val="238"/>
      <scheme val="minor"/>
    </font>
    <font>
      <sz val="6"/>
      <color rgb="FF008080"/>
      <name val="Calibri"/>
      <family val="2"/>
      <charset val="238"/>
      <scheme val="minor"/>
    </font>
    <font>
      <sz val="6"/>
      <color rgb="FF000080"/>
      <name val="Times New Roman"/>
      <family val="1"/>
      <charset val="238"/>
    </font>
    <font>
      <b/>
      <sz val="6"/>
      <color rgb="FF993300"/>
      <name val="Times New Roman"/>
      <family val="1"/>
      <charset val="238"/>
    </font>
    <font>
      <b/>
      <sz val="6"/>
      <color rgb="FF000080"/>
      <name val="Times New Roman"/>
      <family val="1"/>
      <charset val="238"/>
    </font>
    <font>
      <b/>
      <sz val="6"/>
      <color rgb="FF008000"/>
      <name val="Times New Roman"/>
      <family val="1"/>
      <charset val="238"/>
    </font>
    <font>
      <sz val="6"/>
      <color rgb="FF008080"/>
      <name val="Times New Roman"/>
      <family val="1"/>
      <charset val="238"/>
    </font>
    <font>
      <sz val="6"/>
      <color rgb="FF003366"/>
      <name val="Times New Roman"/>
      <family val="1"/>
      <charset val="238"/>
    </font>
    <font>
      <b/>
      <i/>
      <sz val="10"/>
      <color theme="1"/>
      <name val="Calibri"/>
      <family val="2"/>
      <charset val="238"/>
      <scheme val="minor"/>
    </font>
    <font>
      <b/>
      <sz val="11"/>
      <color rgb="FF0000FF"/>
      <name val="Times New Roman"/>
      <family val="1"/>
      <charset val="238"/>
    </font>
    <font>
      <sz val="6"/>
      <color theme="1"/>
      <name val="Wingdings"/>
      <charset val="2"/>
    </font>
    <font>
      <sz val="6"/>
      <color theme="1"/>
      <name val="Symbol"/>
      <family val="1"/>
      <charset val="2"/>
    </font>
    <font>
      <sz val="8"/>
      <color rgb="FFFFCC00"/>
      <name val="Calibri"/>
      <family val="2"/>
      <charset val="238"/>
      <scheme val="minor"/>
    </font>
    <font>
      <sz val="6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0" fillId="0" borderId="0" xfId="0" applyFont="1" applyBorder="1"/>
    <xf numFmtId="0" fontId="0" fillId="0" borderId="0" xfId="0" applyFont="1" applyBorder="1" applyAlignment="1">
      <alignment horizontal="left" vertical="top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10" fillId="0" borderId="0" xfId="0" applyFont="1" applyBorder="1" applyAlignment="1">
      <alignment vertical="top" wrapText="1" readingOrder="1"/>
    </xf>
    <xf numFmtId="0" fontId="9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 readingOrder="1"/>
    </xf>
    <xf numFmtId="0" fontId="2" fillId="0" borderId="0" xfId="0" applyFont="1" applyBorder="1" applyAlignment="1">
      <alignment horizontal="left" vertical="top" wrapText="1" readingOrder="1"/>
    </xf>
    <xf numFmtId="0" fontId="9" fillId="0" borderId="0" xfId="0" applyFont="1" applyBorder="1" applyAlignment="1">
      <alignment horizontal="left" wrapText="1"/>
    </xf>
    <xf numFmtId="0" fontId="0" fillId="0" borderId="7" xfId="0" applyFont="1" applyBorder="1" applyAlignment="1">
      <alignment horizontal="left" vertical="top" wrapText="1" readingOrder="1"/>
    </xf>
    <xf numFmtId="0" fontId="4" fillId="0" borderId="1" xfId="0" applyFont="1" applyBorder="1" applyAlignment="1">
      <alignment horizontal="left" vertical="top" wrapText="1" readingOrder="1"/>
    </xf>
    <xf numFmtId="0" fontId="4" fillId="0" borderId="7" xfId="0" applyFont="1" applyBorder="1" applyAlignment="1">
      <alignment horizontal="left" vertical="top" wrapText="1" readingOrder="1"/>
    </xf>
    <xf numFmtId="0" fontId="0" fillId="0" borderId="0" xfId="0" applyBorder="1" applyAlignment="1">
      <alignment horizontal="left" vertical="top" wrapText="1" readingOrder="1"/>
    </xf>
    <xf numFmtId="0" fontId="1" fillId="0" borderId="0" xfId="0" applyFont="1" applyBorder="1" applyAlignment="1">
      <alignment horizontal="left" vertical="top" wrapText="1" readingOrder="1"/>
    </xf>
    <xf numFmtId="0" fontId="12" fillId="0" borderId="0" xfId="0" applyFont="1" applyBorder="1" applyAlignment="1">
      <alignment horizontal="left" vertical="top" wrapText="1" readingOrder="1"/>
    </xf>
    <xf numFmtId="0" fontId="15" fillId="0" borderId="0" xfId="0" applyFont="1" applyBorder="1" applyAlignment="1">
      <alignment horizontal="left" vertical="top" wrapText="1" readingOrder="1"/>
    </xf>
    <xf numFmtId="0" fontId="36" fillId="0" borderId="0" xfId="0" applyFont="1" applyBorder="1" applyAlignment="1">
      <alignment horizontal="left" vertical="top" wrapText="1" readingOrder="1"/>
    </xf>
    <xf numFmtId="0" fontId="36" fillId="0" borderId="0" xfId="0" applyFont="1" applyBorder="1" applyAlignment="1">
      <alignment horizontal="left" vertical="top" wrapText="1"/>
    </xf>
    <xf numFmtId="0" fontId="44" fillId="0" borderId="0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 readingOrder="1"/>
    </xf>
    <xf numFmtId="0" fontId="41" fillId="0" borderId="0" xfId="0" applyFont="1" applyBorder="1" applyAlignment="1">
      <alignment horizontal="left" vertical="top" wrapText="1" readingOrder="1"/>
    </xf>
    <xf numFmtId="0" fontId="41" fillId="0" borderId="0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 readingOrder="1"/>
    </xf>
    <xf numFmtId="0" fontId="25" fillId="0" borderId="7" xfId="0" applyFont="1" applyBorder="1" applyAlignment="1">
      <alignment horizontal="left" vertical="top" wrapText="1" readingOrder="1"/>
    </xf>
    <xf numFmtId="0" fontId="25" fillId="0" borderId="1" xfId="0" applyFont="1" applyBorder="1" applyAlignment="1">
      <alignment horizontal="left" vertical="top" wrapText="1" readingOrder="1"/>
    </xf>
    <xf numFmtId="0" fontId="23" fillId="0" borderId="1" xfId="0" applyFont="1" applyBorder="1" applyAlignment="1">
      <alignment horizontal="left" vertical="top" wrapText="1" readingOrder="1"/>
    </xf>
    <xf numFmtId="0" fontId="11" fillId="0" borderId="7" xfId="0" applyFont="1" applyBorder="1" applyAlignment="1">
      <alignment horizontal="left" vertical="top" wrapText="1" readingOrder="1"/>
    </xf>
    <xf numFmtId="0" fontId="44" fillId="0" borderId="0" xfId="0" applyFont="1" applyBorder="1" applyAlignment="1">
      <alignment horizontal="left" wrapText="1"/>
    </xf>
    <xf numFmtId="0" fontId="44" fillId="0" borderId="0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wrapText="1"/>
    </xf>
    <xf numFmtId="0" fontId="44" fillId="0" borderId="0" xfId="0" applyFont="1" applyBorder="1" applyAlignment="1">
      <alignment horizontal="left" vertical="top" wrapText="1" readingOrder="1"/>
    </xf>
    <xf numFmtId="0" fontId="38" fillId="0" borderId="0" xfId="0" applyFont="1" applyBorder="1" applyAlignment="1">
      <alignment horizontal="left" wrapText="1"/>
    </xf>
    <xf numFmtId="0" fontId="36" fillId="0" borderId="0" xfId="0" applyFont="1" applyBorder="1" applyAlignment="1">
      <alignment horizontal="left" vertical="center" wrapText="1"/>
    </xf>
    <xf numFmtId="0" fontId="51" fillId="0" borderId="0" xfId="0" applyFont="1" applyBorder="1" applyAlignment="1">
      <alignment horizontal="left" vertical="center" wrapText="1"/>
    </xf>
    <xf numFmtId="0" fontId="51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 vertical="center" wrapText="1" readingOrder="1"/>
    </xf>
    <xf numFmtId="0" fontId="62" fillId="0" borderId="0" xfId="0" applyFont="1" applyBorder="1" applyAlignment="1">
      <alignment horizontal="left" vertical="top" wrapText="1" readingOrder="1"/>
    </xf>
    <xf numFmtId="0" fontId="48" fillId="0" borderId="0" xfId="0" applyFont="1" applyBorder="1" applyAlignment="1">
      <alignment horizontal="left" vertical="top" wrapText="1" readingOrder="1"/>
    </xf>
    <xf numFmtId="0" fontId="11" fillId="0" borderId="0" xfId="0" applyFont="1" applyBorder="1" applyAlignment="1">
      <alignment horizontal="left" vertical="center" wrapText="1" readingOrder="1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left" wrapText="1" readingOrder="1"/>
    </xf>
    <xf numFmtId="0" fontId="10" fillId="0" borderId="0" xfId="0" applyFont="1" applyBorder="1" applyAlignment="1">
      <alignment horizontal="left" wrapText="1" readingOrder="1"/>
    </xf>
    <xf numFmtId="0" fontId="14" fillId="0" borderId="0" xfId="0" applyFont="1" applyAlignment="1">
      <alignment horizontal="left" vertical="center" wrapText="1" readingOrder="1"/>
    </xf>
    <xf numFmtId="0" fontId="61" fillId="0" borderId="0" xfId="0" applyFont="1" applyAlignment="1">
      <alignment horizontal="left" vertical="center" wrapText="1" readingOrder="1"/>
    </xf>
    <xf numFmtId="0" fontId="16" fillId="0" borderId="0" xfId="0" applyFont="1" applyAlignment="1">
      <alignment horizontal="left" vertical="center" wrapText="1" readingOrder="1"/>
    </xf>
    <xf numFmtId="0" fontId="22" fillId="0" borderId="0" xfId="0" applyFont="1" applyAlignment="1">
      <alignment horizontal="left" vertical="center" wrapText="1" readingOrder="1"/>
    </xf>
    <xf numFmtId="0" fontId="33" fillId="0" borderId="7" xfId="0" applyFont="1" applyBorder="1" applyAlignment="1">
      <alignment horizontal="left" vertical="top" wrapText="1" readingOrder="1"/>
    </xf>
    <xf numFmtId="0" fontId="7" fillId="0" borderId="1" xfId="0" applyFont="1" applyBorder="1" applyAlignment="1">
      <alignment horizontal="left" vertical="top" wrapText="1" readingOrder="1"/>
    </xf>
    <xf numFmtId="0" fontId="3" fillId="0" borderId="0" xfId="0" applyFont="1" applyAlignment="1">
      <alignment horizontal="left" vertical="center" wrapText="1" readingOrder="1"/>
    </xf>
    <xf numFmtId="0" fontId="65" fillId="0" borderId="0" xfId="0" applyFont="1" applyAlignment="1">
      <alignment horizontal="left" vertical="center" wrapText="1" readingOrder="1"/>
    </xf>
    <xf numFmtId="0" fontId="3" fillId="0" borderId="0" xfId="0" applyFont="1" applyAlignment="1">
      <alignment horizontal="left" wrapText="1" readingOrder="1"/>
    </xf>
    <xf numFmtId="0" fontId="3" fillId="0" borderId="0" xfId="0" applyFont="1" applyBorder="1" applyAlignment="1">
      <alignment horizontal="left" vertical="center" wrapText="1" readingOrder="1"/>
    </xf>
    <xf numFmtId="0" fontId="26" fillId="0" borderId="0" xfId="0" applyFont="1" applyBorder="1" applyAlignment="1">
      <alignment horizontal="left" vertical="center" wrapText="1" readingOrder="1"/>
    </xf>
    <xf numFmtId="0" fontId="33" fillId="0" borderId="0" xfId="0" applyFont="1" applyBorder="1" applyAlignment="1">
      <alignment horizontal="left" vertical="center" wrapText="1" readingOrder="1"/>
    </xf>
    <xf numFmtId="0" fontId="10" fillId="0" borderId="0" xfId="0" applyFont="1" applyBorder="1" applyAlignment="1">
      <alignment horizontal="left" vertical="top" wrapText="1" readingOrder="1"/>
    </xf>
    <xf numFmtId="0" fontId="10" fillId="0" borderId="0" xfId="0" applyFont="1" applyAlignment="1">
      <alignment horizontal="left" vertical="center" wrapText="1" readingOrder="1"/>
    </xf>
    <xf numFmtId="0" fontId="0" fillId="0" borderId="0" xfId="0" applyFont="1" applyBorder="1" applyAlignment="1">
      <alignment horizontal="left" vertical="top" wrapText="1" readingOrder="1"/>
    </xf>
    <xf numFmtId="0" fontId="11" fillId="0" borderId="0" xfId="0" applyFont="1" applyBorder="1" applyAlignment="1">
      <alignment horizontal="left" vertical="top" wrapText="1" readingOrder="1"/>
    </xf>
    <xf numFmtId="0" fontId="11" fillId="0" borderId="0" xfId="0" applyFont="1" applyBorder="1" applyAlignment="1">
      <alignment horizontal="left" vertical="top" wrapText="1" readingOrder="1"/>
    </xf>
    <xf numFmtId="0" fontId="10" fillId="0" borderId="0" xfId="0" applyFont="1" applyBorder="1" applyAlignment="1">
      <alignment horizontal="left" vertical="top" wrapText="1" readingOrder="1"/>
    </xf>
    <xf numFmtId="0" fontId="0" fillId="0" borderId="0" xfId="0" applyFont="1" applyBorder="1" applyAlignment="1">
      <alignment horizontal="left" vertical="top" wrapText="1" readingOrder="1"/>
    </xf>
    <xf numFmtId="0" fontId="0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29" fillId="0" borderId="8" xfId="0" applyFont="1" applyBorder="1" applyAlignment="1">
      <alignment horizontal="left" vertical="top" wrapText="1"/>
    </xf>
    <xf numFmtId="0" fontId="37" fillId="0" borderId="8" xfId="0" applyFont="1" applyBorder="1" applyAlignment="1">
      <alignment horizontal="left" vertical="top" wrapText="1" readingOrder="1"/>
    </xf>
    <xf numFmtId="0" fontId="18" fillId="0" borderId="8" xfId="0" applyFont="1" applyBorder="1" applyAlignment="1">
      <alignment horizontal="left" vertical="top" wrapText="1" readingOrder="1"/>
    </xf>
    <xf numFmtId="0" fontId="32" fillId="0" borderId="8" xfId="0" applyFont="1" applyBorder="1" applyAlignment="1">
      <alignment horizontal="left" vertical="top" wrapText="1" readingOrder="1"/>
    </xf>
    <xf numFmtId="0" fontId="4" fillId="0" borderId="8" xfId="0" applyFont="1" applyBorder="1" applyAlignment="1">
      <alignment horizontal="left" vertical="top" wrapText="1" readingOrder="1"/>
    </xf>
    <xf numFmtId="0" fontId="24" fillId="0" borderId="8" xfId="0" applyFont="1" applyBorder="1" applyAlignment="1">
      <alignment horizontal="left" vertical="top" wrapText="1" readingOrder="1"/>
    </xf>
    <xf numFmtId="0" fontId="36" fillId="0" borderId="8" xfId="0" applyFont="1" applyBorder="1" applyAlignment="1">
      <alignment horizontal="left" vertical="top" wrapText="1" readingOrder="1"/>
    </xf>
    <xf numFmtId="0" fontId="0" fillId="0" borderId="8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28" fillId="0" borderId="8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0" fontId="44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 readingOrder="1"/>
    </xf>
    <xf numFmtId="0" fontId="47" fillId="0" borderId="8" xfId="0" applyFont="1" applyBorder="1" applyAlignment="1">
      <alignment horizontal="left" vertical="center" wrapText="1"/>
    </xf>
    <xf numFmtId="0" fontId="55" fillId="0" borderId="8" xfId="0" applyFont="1" applyBorder="1" applyAlignment="1">
      <alignment horizontal="left" vertical="center" wrapText="1"/>
    </xf>
    <xf numFmtId="0" fontId="56" fillId="0" borderId="8" xfId="0" applyFont="1" applyBorder="1" applyAlignment="1">
      <alignment horizontal="left" vertical="center" wrapText="1"/>
    </xf>
    <xf numFmtId="0" fontId="46" fillId="0" borderId="8" xfId="0" applyFont="1" applyBorder="1" applyAlignment="1">
      <alignment horizontal="left" vertical="center" wrapText="1"/>
    </xf>
    <xf numFmtId="0" fontId="46" fillId="0" borderId="8" xfId="0" applyFont="1" applyBorder="1" applyAlignment="1">
      <alignment horizontal="left" wrapText="1"/>
    </xf>
    <xf numFmtId="0" fontId="51" fillId="0" borderId="8" xfId="0" applyFont="1" applyBorder="1" applyAlignment="1">
      <alignment horizontal="left" vertical="center" wrapText="1"/>
    </xf>
    <xf numFmtId="0" fontId="64" fillId="0" borderId="8" xfId="0" applyFont="1" applyBorder="1" applyAlignment="1">
      <alignment horizontal="left" vertical="center" wrapText="1"/>
    </xf>
    <xf numFmtId="0" fontId="44" fillId="0" borderId="8" xfId="0" applyFont="1" applyBorder="1" applyAlignment="1">
      <alignment horizontal="left" wrapText="1"/>
    </xf>
    <xf numFmtId="0" fontId="52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48" fillId="0" borderId="8" xfId="0" applyFont="1" applyBorder="1" applyAlignment="1">
      <alignment horizontal="left" vertical="center" wrapText="1"/>
    </xf>
    <xf numFmtId="0" fontId="51" fillId="0" borderId="8" xfId="0" applyFont="1" applyBorder="1" applyAlignment="1">
      <alignment horizontal="left" wrapText="1"/>
    </xf>
    <xf numFmtId="0" fontId="1" fillId="0" borderId="8" xfId="0" applyFont="1" applyBorder="1" applyAlignment="1">
      <alignment horizontal="left" vertical="top" wrapText="1" readingOrder="1"/>
    </xf>
    <xf numFmtId="0" fontId="48" fillId="0" borderId="8" xfId="0" applyFont="1" applyBorder="1" applyAlignment="1">
      <alignment horizontal="left" vertical="top" wrapText="1" readingOrder="1"/>
    </xf>
    <xf numFmtId="0" fontId="41" fillId="0" borderId="8" xfId="0" applyFont="1" applyBorder="1" applyAlignment="1">
      <alignment horizontal="left" vertical="top" wrapText="1" readingOrder="1"/>
    </xf>
    <xf numFmtId="0" fontId="10" fillId="0" borderId="8" xfId="0" applyFont="1" applyBorder="1" applyAlignment="1">
      <alignment horizontal="left" vertical="top" wrapText="1" readingOrder="1"/>
    </xf>
    <xf numFmtId="0" fontId="49" fillId="0" borderId="8" xfId="0" applyFont="1" applyBorder="1" applyAlignment="1">
      <alignment horizontal="left" vertical="center" wrapText="1"/>
    </xf>
    <xf numFmtId="0" fontId="66" fillId="0" borderId="8" xfId="0" applyFont="1" applyBorder="1" applyAlignment="1">
      <alignment horizontal="left" vertical="center" wrapText="1"/>
    </xf>
    <xf numFmtId="0" fontId="59" fillId="0" borderId="8" xfId="0" applyFont="1" applyBorder="1" applyAlignment="1">
      <alignment horizontal="left" vertical="center" wrapText="1"/>
    </xf>
    <xf numFmtId="0" fontId="40" fillId="0" borderId="8" xfId="0" applyFont="1" applyBorder="1" applyAlignment="1">
      <alignment horizontal="left" vertical="center" wrapText="1"/>
    </xf>
    <xf numFmtId="0" fontId="49" fillId="0" borderId="8" xfId="0" applyFont="1" applyBorder="1" applyAlignment="1">
      <alignment horizontal="left" wrapText="1"/>
    </xf>
    <xf numFmtId="0" fontId="60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 readingOrder="1"/>
    </xf>
    <xf numFmtId="0" fontId="44" fillId="0" borderId="8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 readingOrder="1"/>
    </xf>
    <xf numFmtId="0" fontId="15" fillId="0" borderId="8" xfId="0" applyFont="1" applyBorder="1" applyAlignment="1">
      <alignment horizontal="left" vertical="top" wrapText="1" readingOrder="1"/>
    </xf>
    <xf numFmtId="0" fontId="0" fillId="0" borderId="8" xfId="0" applyBorder="1" applyAlignment="1">
      <alignment horizontal="left" vertical="top" wrapText="1" readingOrder="1"/>
    </xf>
    <xf numFmtId="0" fontId="55" fillId="0" borderId="8" xfId="0" applyFont="1" applyBorder="1" applyAlignment="1">
      <alignment horizontal="left" vertical="top" wrapText="1"/>
    </xf>
    <xf numFmtId="0" fontId="0" fillId="0" borderId="8" xfId="0" applyFont="1" applyBorder="1" applyAlignment="1">
      <alignment vertical="top" wrapText="1" readingOrder="1"/>
    </xf>
    <xf numFmtId="0" fontId="0" fillId="0" borderId="8" xfId="0" applyBorder="1" applyAlignment="1">
      <alignment horizontal="left" vertical="top" wrapText="1"/>
    </xf>
    <xf numFmtId="0" fontId="44" fillId="0" borderId="8" xfId="0" applyFont="1" applyBorder="1" applyAlignment="1">
      <alignment horizontal="left" vertical="top" wrapText="1" readingOrder="1"/>
    </xf>
    <xf numFmtId="0" fontId="39" fillId="0" borderId="8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0" fillId="0" borderId="8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0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vertical="top" wrapText="1"/>
    </xf>
    <xf numFmtId="0" fontId="0" fillId="0" borderId="0" xfId="0" applyBorder="1"/>
    <xf numFmtId="0" fontId="8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wrapText="1"/>
    </xf>
    <xf numFmtId="0" fontId="35" fillId="0" borderId="8" xfId="0" applyFont="1" applyBorder="1" applyAlignment="1">
      <alignment vertical="center"/>
    </xf>
    <xf numFmtId="0" fontId="35" fillId="0" borderId="8" xfId="0" applyFont="1" applyBorder="1"/>
    <xf numFmtId="0" fontId="35" fillId="0" borderId="8" xfId="0" applyFont="1" applyBorder="1" applyAlignment="1">
      <alignment horizontal="left" vertical="center" wrapText="1"/>
    </xf>
    <xf numFmtId="0" fontId="35" fillId="0" borderId="8" xfId="0" applyFont="1" applyBorder="1" applyAlignment="1">
      <alignment horizontal="left" vertical="top" wrapText="1" readingOrder="1"/>
    </xf>
    <xf numFmtId="0" fontId="35" fillId="0" borderId="8" xfId="0" applyFont="1" applyBorder="1" applyAlignment="1">
      <alignment horizontal="left" wrapText="1"/>
    </xf>
    <xf numFmtId="0" fontId="35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37" fillId="0" borderId="10" xfId="0" applyFont="1" applyBorder="1" applyAlignment="1">
      <alignment horizontal="left" vertical="top" wrapText="1" readingOrder="1"/>
    </xf>
    <xf numFmtId="0" fontId="15" fillId="0" borderId="11" xfId="0" applyFont="1" applyBorder="1" applyAlignment="1">
      <alignment horizontal="left" vertical="top" wrapText="1" readingOrder="1"/>
    </xf>
    <xf numFmtId="0" fontId="25" fillId="0" borderId="10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center" wrapText="1"/>
    </xf>
    <xf numFmtId="0" fontId="44" fillId="0" borderId="11" xfId="0" applyFont="1" applyBorder="1" applyAlignment="1">
      <alignment horizontal="left" vertical="center" wrapText="1"/>
    </xf>
    <xf numFmtId="0" fontId="44" fillId="0" borderId="11" xfId="0" applyFont="1" applyBorder="1" applyAlignment="1">
      <alignment horizontal="left" wrapText="1"/>
    </xf>
    <xf numFmtId="0" fontId="0" fillId="0" borderId="10" xfId="0" applyFont="1" applyBorder="1" applyAlignment="1">
      <alignment horizontal="left" vertical="top" wrapText="1"/>
    </xf>
    <xf numFmtId="0" fontId="36" fillId="0" borderId="11" xfId="0" applyFont="1" applyBorder="1" applyAlignment="1">
      <alignment horizontal="left" vertical="top" wrapText="1" readingOrder="1"/>
    </xf>
    <xf numFmtId="0" fontId="24" fillId="0" borderId="11" xfId="0" applyFont="1" applyBorder="1" applyAlignment="1">
      <alignment horizontal="left" vertical="top" wrapText="1" readingOrder="1"/>
    </xf>
    <xf numFmtId="0" fontId="36" fillId="0" borderId="11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 readingOrder="1"/>
    </xf>
    <xf numFmtId="0" fontId="0" fillId="0" borderId="10" xfId="0" applyFont="1" applyBorder="1" applyAlignment="1">
      <alignment horizontal="left" wrapText="1"/>
    </xf>
    <xf numFmtId="0" fontId="44" fillId="0" borderId="11" xfId="0" applyFont="1" applyBorder="1" applyAlignment="1">
      <alignment horizontal="left" vertical="top" wrapText="1" readingOrder="1"/>
    </xf>
    <xf numFmtId="0" fontId="8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top" wrapText="1"/>
    </xf>
    <xf numFmtId="0" fontId="15" fillId="0" borderId="11" xfId="0" applyFont="1" applyBorder="1" applyAlignment="1">
      <alignment horizontal="left" vertical="top" wrapText="1"/>
    </xf>
    <xf numFmtId="0" fontId="43" fillId="0" borderId="11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wrapText="1"/>
    </xf>
    <xf numFmtId="0" fontId="0" fillId="0" borderId="12" xfId="0" applyFont="1" applyBorder="1" applyAlignment="1">
      <alignment horizontal="left" vertical="top" wrapText="1" readingOrder="1"/>
    </xf>
    <xf numFmtId="0" fontId="0" fillId="0" borderId="12" xfId="0" applyFont="1" applyBorder="1" applyAlignment="1">
      <alignment horizontal="left" wrapText="1"/>
    </xf>
    <xf numFmtId="0" fontId="0" fillId="0" borderId="12" xfId="0" applyBorder="1" applyAlignment="1">
      <alignment horizontal="left" vertical="top" wrapText="1"/>
    </xf>
    <xf numFmtId="0" fontId="15" fillId="0" borderId="12" xfId="0" applyFont="1" applyBorder="1" applyAlignment="1">
      <alignment horizontal="left" vertical="top" wrapText="1"/>
    </xf>
    <xf numFmtId="0" fontId="44" fillId="0" borderId="12" xfId="0" applyFont="1" applyBorder="1" applyAlignment="1">
      <alignment horizontal="left" vertical="center" wrapText="1"/>
    </xf>
    <xf numFmtId="0" fontId="4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top" wrapText="1" readingOrder="1"/>
    </xf>
    <xf numFmtId="0" fontId="14" fillId="0" borderId="0" xfId="0" applyFont="1" applyBorder="1" applyAlignment="1">
      <alignment horizontal="left" vertical="top" wrapText="1" readingOrder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 readingOrder="1"/>
    </xf>
    <xf numFmtId="0" fontId="44" fillId="0" borderId="8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 readingOrder="1"/>
    </xf>
    <xf numFmtId="0" fontId="46" fillId="0" borderId="8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51" fillId="0" borderId="8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center" wrapText="1"/>
    </xf>
    <xf numFmtId="0" fontId="47" fillId="0" borderId="8" xfId="0" applyFont="1" applyBorder="1" applyAlignment="1">
      <alignment horizontal="center" vertical="center" wrapText="1"/>
    </xf>
    <xf numFmtId="0" fontId="44" fillId="0" borderId="8" xfId="0" applyFont="1" applyBorder="1" applyAlignment="1">
      <alignment horizontal="center" vertical="center" wrapText="1"/>
    </xf>
    <xf numFmtId="0" fontId="44" fillId="0" borderId="8" xfId="0" applyFont="1" applyBorder="1" applyAlignment="1">
      <alignment horizontal="center" wrapText="1"/>
    </xf>
    <xf numFmtId="0" fontId="15" fillId="0" borderId="8" xfId="0" applyFont="1" applyBorder="1" applyAlignment="1">
      <alignment horizontal="center" vertical="top" wrapText="1"/>
    </xf>
    <xf numFmtId="0" fontId="55" fillId="0" borderId="8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top" wrapText="1" readingOrder="1"/>
    </xf>
    <xf numFmtId="0" fontId="10" fillId="0" borderId="8" xfId="0" applyFont="1" applyBorder="1" applyAlignment="1">
      <alignment horizontal="center" vertical="top" wrapText="1"/>
    </xf>
    <xf numFmtId="0" fontId="36" fillId="0" borderId="8" xfId="0" applyFont="1" applyBorder="1" applyAlignment="1">
      <alignment horizontal="center" vertical="top" wrapText="1" readingOrder="1"/>
    </xf>
    <xf numFmtId="0" fontId="0" fillId="0" borderId="8" xfId="0" applyFont="1" applyBorder="1" applyAlignment="1">
      <alignment horizontal="center" vertical="top" wrapText="1" readingOrder="1"/>
    </xf>
    <xf numFmtId="0" fontId="44" fillId="0" borderId="8" xfId="0" applyFont="1" applyBorder="1" applyAlignment="1">
      <alignment horizontal="center" wrapText="1" readingOrder="1"/>
    </xf>
    <xf numFmtId="0" fontId="4" fillId="0" borderId="8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4" fillId="0" borderId="8" xfId="0" applyFont="1" applyBorder="1" applyAlignment="1">
      <alignment horizontal="center" vertical="top" wrapText="1" readingOrder="1"/>
    </xf>
    <xf numFmtId="0" fontId="0" fillId="0" borderId="8" xfId="0" applyFont="1" applyBorder="1" applyAlignment="1">
      <alignment horizontal="center" vertical="center" wrapText="1"/>
    </xf>
    <xf numFmtId="0" fontId="44" fillId="0" borderId="8" xfId="0" applyFont="1" applyBorder="1" applyAlignment="1">
      <alignment horizontal="left" vertical="top" wrapText="1" readingOrder="1"/>
    </xf>
    <xf numFmtId="0" fontId="38" fillId="0" borderId="8" xfId="0" applyFont="1" applyBorder="1" applyAlignment="1">
      <alignment horizontal="left" vertical="top" wrapText="1"/>
    </xf>
    <xf numFmtId="0" fontId="44" fillId="0" borderId="8" xfId="0" applyFont="1" applyBorder="1" applyAlignment="1">
      <alignment horizontal="center" vertical="center" wrapText="1" readingOrder="1"/>
    </xf>
    <xf numFmtId="0" fontId="10" fillId="0" borderId="8" xfId="0" applyFont="1" applyBorder="1" applyAlignment="1">
      <alignment horizontal="center" vertical="top" wrapText="1" readingOrder="1"/>
    </xf>
    <xf numFmtId="0" fontId="2" fillId="0" borderId="8" xfId="0" applyFont="1" applyBorder="1" applyAlignment="1">
      <alignment horizontal="center" vertical="top" wrapText="1" readingOrder="1"/>
    </xf>
    <xf numFmtId="0" fontId="15" fillId="0" borderId="8" xfId="0" applyFont="1" applyBorder="1" applyAlignment="1">
      <alignment horizontal="center" vertical="top" wrapText="1" readingOrder="1"/>
    </xf>
    <xf numFmtId="0" fontId="36" fillId="0" borderId="8" xfId="0" applyFont="1" applyBorder="1" applyAlignment="1">
      <alignment horizontal="center" vertical="top" wrapText="1"/>
    </xf>
    <xf numFmtId="0" fontId="46" fillId="0" borderId="8" xfId="0" applyFont="1" applyBorder="1" applyAlignment="1">
      <alignment horizontal="center" vertical="center" wrapText="1"/>
    </xf>
    <xf numFmtId="0" fontId="39" fillId="0" borderId="8" xfId="0" applyFont="1" applyBorder="1" applyAlignment="1">
      <alignment horizontal="left" vertical="top" wrapText="1"/>
    </xf>
    <xf numFmtId="0" fontId="60" fillId="0" borderId="8" xfId="0" applyFont="1" applyBorder="1" applyAlignment="1">
      <alignment horizontal="center" vertical="center" wrapText="1"/>
    </xf>
    <xf numFmtId="0" fontId="44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left" vertical="top" wrapText="1"/>
    </xf>
    <xf numFmtId="0" fontId="0" fillId="0" borderId="8" xfId="0" applyBorder="1" applyAlignment="1">
      <alignment horizontal="left" vertical="top" wrapText="1" readingOrder="1"/>
    </xf>
    <xf numFmtId="0" fontId="0" fillId="0" borderId="8" xfId="0" applyBorder="1" applyAlignment="1">
      <alignment horizontal="left" vertical="top" wrapText="1"/>
    </xf>
    <xf numFmtId="0" fontId="0" fillId="0" borderId="8" xfId="0" applyFont="1" applyBorder="1" applyAlignment="1">
      <alignment vertical="top" wrapText="1" readingOrder="1"/>
    </xf>
    <xf numFmtId="0" fontId="28" fillId="0" borderId="8" xfId="0" applyFont="1" applyBorder="1" applyAlignment="1">
      <alignment horizontal="left" vertical="top" wrapText="1"/>
    </xf>
    <xf numFmtId="0" fontId="34" fillId="0" borderId="2" xfId="0" applyFont="1" applyBorder="1" applyAlignment="1">
      <alignment horizontal="center" vertical="top" wrapText="1"/>
    </xf>
    <xf numFmtId="0" fontId="34" fillId="0" borderId="9" xfId="0" applyFont="1" applyBorder="1" applyAlignment="1">
      <alignment horizontal="center" vertical="top" wrapText="1"/>
    </xf>
    <xf numFmtId="0" fontId="34" fillId="0" borderId="3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 readingOrder="1"/>
    </xf>
    <xf numFmtId="0" fontId="63" fillId="0" borderId="8" xfId="0" applyFont="1" applyBorder="1" applyAlignment="1">
      <alignment horizontal="center" vertical="center" wrapText="1"/>
    </xf>
    <xf numFmtId="0" fontId="47" fillId="0" borderId="8" xfId="0" applyFont="1" applyBorder="1" applyAlignment="1">
      <alignment horizontal="left" vertical="top" wrapText="1"/>
    </xf>
    <xf numFmtId="0" fontId="15" fillId="0" borderId="8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left" vertical="center" wrapText="1"/>
    </xf>
    <xf numFmtId="0" fontId="64" fillId="0" borderId="8" xfId="0" applyFont="1" applyBorder="1" applyAlignment="1">
      <alignment horizontal="center" vertical="center" wrapText="1"/>
    </xf>
    <xf numFmtId="0" fontId="59" fillId="0" borderId="8" xfId="0" applyFont="1" applyBorder="1" applyAlignment="1">
      <alignment horizontal="left" vertical="top" wrapText="1"/>
    </xf>
    <xf numFmtId="0" fontId="66" fillId="0" borderId="8" xfId="0" applyFont="1" applyBorder="1" applyAlignment="1">
      <alignment horizontal="left" vertical="top" wrapText="1"/>
    </xf>
    <xf numFmtId="0" fontId="35" fillId="0" borderId="8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center" vertical="top" wrapText="1"/>
    </xf>
    <xf numFmtId="0" fontId="0" fillId="0" borderId="8" xfId="0" applyFont="1" applyBorder="1" applyAlignment="1">
      <alignment vertical="top" wrapText="1"/>
    </xf>
    <xf numFmtId="0" fontId="0" fillId="0" borderId="8" xfId="0" applyBorder="1" applyAlignment="1">
      <alignment horizontal="center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323022</xdr:colOff>
      <xdr:row>2</xdr:row>
      <xdr:rowOff>24848</xdr:rowOff>
    </xdr:from>
    <xdr:to>
      <xdr:col>2</xdr:col>
      <xdr:colOff>3685347</xdr:colOff>
      <xdr:row>9</xdr:row>
      <xdr:rowOff>231085</xdr:rowOff>
    </xdr:to>
    <xdr:pic>
      <xdr:nvPicPr>
        <xdr:cNvPr id="2" name="Obrázek 1" descr="http://clanky.rvp.cz/wp-content/upload/obrazky/12573/2.gif?220308000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6805" y="803413"/>
          <a:ext cx="3362325" cy="28152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%20-%20Ak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kce školy"/>
      <sheetName val="2018 - Akce"/>
    </sheetNames>
    <sheetDataSet>
      <sheetData sheetId="0">
        <row r="1">
          <cell r="A1" t="str">
            <v>ZÁŘÍ</v>
          </cell>
          <cell r="B1" t="str">
            <v xml:space="preserve">Akce školy: </v>
          </cell>
          <cell r="C1" t="str">
            <v xml:space="preserve">Slavnostní zahájení školního roku, Den evropských jazyků, osobnostní kurzy 6. a 7. ročníků </v>
          </cell>
        </row>
        <row r="2">
          <cell r="A2" t="str">
            <v>ŘÍJEN</v>
          </cell>
          <cell r="B2" t="str">
            <v xml:space="preserve">Akce školy: </v>
          </cell>
          <cell r="C2" t="str">
            <v>Podzimní celoškolní projekt</v>
          </cell>
        </row>
        <row r="3">
          <cell r="A3" t="str">
            <v>LISTOPAD</v>
          </cell>
          <cell r="B3" t="str">
            <v xml:space="preserve">Akce školy: </v>
          </cell>
          <cell r="C3" t="str">
            <v>Hodnocení znalostí, dovedností a chování za 1. čtvrtletí</v>
          </cell>
        </row>
        <row r="4">
          <cell r="A4" t="str">
            <v>PROSINEC</v>
          </cell>
          <cell r="B4" t="str">
            <v xml:space="preserve">Akce školy: </v>
          </cell>
          <cell r="C4" t="str">
            <v>Vánoční jarmark a vánoční besídka</v>
          </cell>
        </row>
        <row r="5">
          <cell r="A5" t="str">
            <v>LEDEN</v>
          </cell>
          <cell r="B5" t="str">
            <v xml:space="preserve">Akce školy: </v>
          </cell>
          <cell r="C5" t="str">
            <v>Hodnocení práce za 1. pololetí školního roku, vysvědčení</v>
          </cell>
        </row>
        <row r="6">
          <cell r="A6" t="str">
            <v>ÚNOR</v>
          </cell>
          <cell r="B6" t="str">
            <v xml:space="preserve">Akce školy: </v>
          </cell>
          <cell r="C6" t="str">
            <v>Lyžařské výcvikové kurzy</v>
          </cell>
        </row>
        <row r="7">
          <cell r="A7" t="str">
            <v>BŘEZEN</v>
          </cell>
          <cell r="B7" t="str">
            <v xml:space="preserve">Akce školy: </v>
          </cell>
          <cell r="C7" t="str">
            <v>Otevřená škola - dílny pro veřejnost</v>
          </cell>
        </row>
        <row r="8">
          <cell r="A8" t="str">
            <v>DUBEN</v>
          </cell>
          <cell r="B8" t="str">
            <v xml:space="preserve">Akce školy: </v>
          </cell>
          <cell r="C8" t="str">
            <v>Jarní celoškolní projekt, Velikonoce,  Olympiáda bezpečné jízdy, Den Země – projekty UNESCO a KEV, hodnocení za 3. čtvrtletí</v>
          </cell>
        </row>
        <row r="9">
          <cell r="A9" t="str">
            <v>KVĚTEN</v>
          </cell>
          <cell r="B9" t="str">
            <v xml:space="preserve">Akce školy: </v>
          </cell>
          <cell r="C9" t="str">
            <v>Pohádková Kroměříž, premiéra KUK</v>
          </cell>
        </row>
        <row r="10">
          <cell r="A10" t="str">
            <v>ČERVEN</v>
          </cell>
          <cell r="B10" t="str">
            <v xml:space="preserve">Akce školy: </v>
          </cell>
          <cell r="C10" t="str">
            <v>Školní výlety, Hodnocení chování, vědomostí a získaných dovedností za celý školní rok, Školní sportovní olympiáda, Branný den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/>
  </sheetPr>
  <dimension ref="A1:J147"/>
  <sheetViews>
    <sheetView zoomScaleNormal="100" workbookViewId="0">
      <selection activeCell="B148" sqref="B148"/>
    </sheetView>
  </sheetViews>
  <sheetFormatPr defaultColWidth="72.85546875" defaultRowHeight="24" customHeight="1" outlineLevelRow="2" x14ac:dyDescent="0.25"/>
  <sheetData>
    <row r="1" spans="1:2" ht="21.75" customHeight="1" x14ac:dyDescent="0.25">
      <c r="A1" s="166" t="s">
        <v>36</v>
      </c>
      <c r="B1" s="167"/>
    </row>
    <row r="2" spans="1:2" ht="39.75" customHeight="1" thickBot="1" x14ac:dyDescent="0.3">
      <c r="A2" s="3" t="s">
        <v>16</v>
      </c>
      <c r="B2" s="4" t="s">
        <v>17</v>
      </c>
    </row>
    <row r="3" spans="1:2" ht="21.75" customHeight="1" x14ac:dyDescent="0.25">
      <c r="A3" s="166" t="s">
        <v>18</v>
      </c>
      <c r="B3" s="167"/>
    </row>
    <row r="4" spans="1:2" ht="39.75" customHeight="1" thickBot="1" x14ac:dyDescent="0.3">
      <c r="A4" s="3" t="s">
        <v>19</v>
      </c>
      <c r="B4" s="4" t="s">
        <v>20</v>
      </c>
    </row>
    <row r="5" spans="1:2" ht="21.75" customHeight="1" x14ac:dyDescent="0.25">
      <c r="A5" s="166" t="s">
        <v>21</v>
      </c>
      <c r="B5" s="167"/>
    </row>
    <row r="6" spans="1:2" ht="39.75" customHeight="1" thickBot="1" x14ac:dyDescent="0.3">
      <c r="A6" s="3" t="s">
        <v>22</v>
      </c>
      <c r="B6" s="4" t="s">
        <v>23</v>
      </c>
    </row>
    <row r="7" spans="1:2" ht="21.75" customHeight="1" x14ac:dyDescent="0.25">
      <c r="A7" s="166" t="s">
        <v>32</v>
      </c>
      <c r="B7" s="167"/>
    </row>
    <row r="8" spans="1:2" ht="39.75" customHeight="1" thickBot="1" x14ac:dyDescent="0.3">
      <c r="A8" s="3" t="s">
        <v>24</v>
      </c>
      <c r="B8" s="4" t="s">
        <v>25</v>
      </c>
    </row>
    <row r="9" spans="1:2" ht="21.75" customHeight="1" x14ac:dyDescent="0.25">
      <c r="A9" s="166" t="s">
        <v>29</v>
      </c>
      <c r="B9" s="167"/>
    </row>
    <row r="10" spans="1:2" ht="39.75" customHeight="1" thickBot="1" x14ac:dyDescent="0.3">
      <c r="A10" s="3" t="s">
        <v>26</v>
      </c>
      <c r="B10" s="4" t="s">
        <v>27</v>
      </c>
    </row>
    <row r="11" spans="1:2" ht="24" customHeight="1" x14ac:dyDescent="0.25">
      <c r="A11" s="166" t="s">
        <v>30</v>
      </c>
      <c r="B11" s="167"/>
    </row>
    <row r="12" spans="1:2" ht="39.75" customHeight="1" thickBot="1" x14ac:dyDescent="0.3">
      <c r="A12" s="3" t="s">
        <v>28</v>
      </c>
      <c r="B12" s="4" t="s">
        <v>33</v>
      </c>
    </row>
    <row r="56" spans="1:10" s="12" customFormat="1" ht="15.75" collapsed="1" x14ac:dyDescent="0.25">
      <c r="A56" s="26" t="s">
        <v>44</v>
      </c>
      <c r="B56" s="12" t="s">
        <v>684</v>
      </c>
      <c r="D56" s="26"/>
      <c r="E56" s="26"/>
      <c r="F56" s="49"/>
      <c r="H56" s="26"/>
    </row>
    <row r="57" spans="1:10" s="14" customFormat="1" ht="15.75" hidden="1" customHeight="1" outlineLevel="1" collapsed="1" x14ac:dyDescent="0.25">
      <c r="A57" s="27" t="s">
        <v>42</v>
      </c>
      <c r="B57" s="13"/>
      <c r="C57" s="25" t="s">
        <v>9</v>
      </c>
      <c r="D57" s="25"/>
      <c r="E57" s="25"/>
      <c r="F57" s="50" t="s">
        <v>31</v>
      </c>
      <c r="G57" s="28"/>
      <c r="H57" s="28"/>
      <c r="I57" s="25"/>
      <c r="J57" s="29"/>
    </row>
    <row r="58" spans="1:10" s="59" customFormat="1" ht="22.5" hidden="1" customHeight="1" outlineLevel="2" x14ac:dyDescent="0.25">
      <c r="A58" s="58"/>
      <c r="B58" s="45"/>
      <c r="C58" s="58"/>
      <c r="D58" s="164"/>
      <c r="E58" s="47"/>
      <c r="F58" s="51"/>
      <c r="G58" s="60"/>
      <c r="H58" s="57"/>
      <c r="I58" s="43"/>
      <c r="J58" s="60"/>
    </row>
    <row r="59" spans="1:10" s="59" customFormat="1" ht="22.5" hidden="1" customHeight="1" outlineLevel="2" x14ac:dyDescent="0.25">
      <c r="A59" s="58"/>
      <c r="B59" s="46"/>
      <c r="C59" s="58"/>
      <c r="D59" s="165"/>
      <c r="E59" s="47"/>
      <c r="F59" s="51"/>
      <c r="G59" s="60"/>
      <c r="H59" s="57"/>
      <c r="I59" s="58"/>
      <c r="J59" s="60"/>
    </row>
    <row r="60" spans="1:10" s="59" customFormat="1" ht="22.5" hidden="1" customHeight="1" outlineLevel="2" x14ac:dyDescent="0.25">
      <c r="A60" s="58"/>
      <c r="B60" s="45"/>
      <c r="C60" s="58"/>
      <c r="D60" s="165"/>
      <c r="E60" s="47"/>
      <c r="F60" s="51"/>
      <c r="G60" s="60"/>
      <c r="H60" s="57"/>
      <c r="I60" s="38"/>
      <c r="J60" s="60"/>
    </row>
    <row r="61" spans="1:10" s="59" customFormat="1" ht="22.5" hidden="1" customHeight="1" outlineLevel="2" x14ac:dyDescent="0.25">
      <c r="A61" s="58"/>
      <c r="B61" s="45"/>
      <c r="C61" s="58"/>
      <c r="D61" s="165"/>
      <c r="E61" s="47"/>
      <c r="F61" s="51"/>
      <c r="G61" s="60"/>
      <c r="H61" s="57"/>
      <c r="I61" s="38"/>
      <c r="J61" s="60"/>
    </row>
    <row r="62" spans="1:10" s="9" customFormat="1" ht="22.5" hidden="1" customHeight="1" outlineLevel="2" x14ac:dyDescent="0.25">
      <c r="A62" s="58"/>
      <c r="B62" s="45"/>
      <c r="C62" s="58"/>
      <c r="D62" s="165"/>
      <c r="E62" s="45"/>
      <c r="F62" s="52"/>
      <c r="G62" s="60"/>
      <c r="H62" s="60"/>
      <c r="I62" s="38"/>
      <c r="J62" s="60"/>
    </row>
    <row r="63" spans="1:10" s="9" customFormat="1" ht="22.5" hidden="1" customHeight="1" outlineLevel="2" x14ac:dyDescent="0.25">
      <c r="A63" s="58"/>
      <c r="B63" s="46"/>
      <c r="C63" s="58"/>
      <c r="D63" s="165"/>
      <c r="E63" s="47"/>
      <c r="F63" s="51"/>
      <c r="G63" s="60"/>
      <c r="H63" s="60"/>
      <c r="I63" s="44"/>
      <c r="J63" s="60"/>
    </row>
    <row r="64" spans="1:10" s="9" customFormat="1" ht="22.5" hidden="1" customHeight="1" outlineLevel="2" x14ac:dyDescent="0.25">
      <c r="A64" s="41"/>
      <c r="B64" s="45"/>
      <c r="C64" s="58"/>
      <c r="D64" s="165"/>
      <c r="E64" s="47"/>
      <c r="F64" s="51"/>
      <c r="G64" s="60"/>
      <c r="H64" s="60"/>
      <c r="I64" s="38"/>
      <c r="J64" s="60"/>
    </row>
    <row r="65" spans="1:10" s="9" customFormat="1" ht="22.5" hidden="1" customHeight="1" outlineLevel="2" x14ac:dyDescent="0.2">
      <c r="A65" s="41"/>
      <c r="B65" s="46"/>
      <c r="C65" s="58"/>
      <c r="D65" s="165"/>
      <c r="E65" s="47"/>
      <c r="F65" s="53"/>
      <c r="G65" s="60"/>
      <c r="H65" s="60"/>
      <c r="I65" s="38"/>
      <c r="J65" s="60"/>
    </row>
    <row r="66" spans="1:10" s="59" customFormat="1" ht="22.5" hidden="1" customHeight="1" outlineLevel="2" x14ac:dyDescent="0.25">
      <c r="A66" s="41"/>
      <c r="B66" s="45"/>
      <c r="C66" s="58"/>
      <c r="D66" s="165"/>
      <c r="E66" s="47"/>
      <c r="F66" s="54"/>
      <c r="G66" s="60"/>
      <c r="H66" s="57"/>
      <c r="I66" s="38"/>
      <c r="J66" s="60"/>
    </row>
    <row r="67" spans="1:10" s="59" customFormat="1" ht="22.5" hidden="1" customHeight="1" outlineLevel="2" x14ac:dyDescent="0.25">
      <c r="A67" s="41"/>
      <c r="B67" s="45"/>
      <c r="C67" s="38"/>
      <c r="D67" s="165"/>
      <c r="E67" s="48"/>
      <c r="F67" s="55"/>
      <c r="G67" s="60"/>
      <c r="H67" s="57"/>
      <c r="I67" s="38"/>
      <c r="J67" s="60"/>
    </row>
    <row r="68" spans="1:10" s="59" customFormat="1" ht="22.5" hidden="1" customHeight="1" outlineLevel="2" x14ac:dyDescent="0.25">
      <c r="A68" s="41"/>
      <c r="B68" s="45"/>
      <c r="C68" s="38"/>
      <c r="D68" s="165"/>
      <c r="E68" s="47"/>
      <c r="F68" s="56"/>
      <c r="G68" s="60"/>
      <c r="H68" s="57"/>
      <c r="I68" s="38"/>
      <c r="J68" s="60"/>
    </row>
    <row r="69" spans="1:10" s="14" customFormat="1" ht="15.75" hidden="1" customHeight="1" outlineLevel="1" collapsed="1" x14ac:dyDescent="0.25">
      <c r="A69" s="27" t="s">
        <v>45</v>
      </c>
      <c r="B69" s="13"/>
      <c r="C69" s="25" t="s">
        <v>9</v>
      </c>
      <c r="D69" s="25"/>
      <c r="E69" s="25" t="s">
        <v>479</v>
      </c>
      <c r="F69" s="50" t="s">
        <v>65</v>
      </c>
      <c r="G69" s="28"/>
      <c r="H69" s="28"/>
      <c r="I69" s="25"/>
      <c r="J69" s="29"/>
    </row>
    <row r="70" spans="1:10" s="9" customFormat="1" ht="22.5" hidden="1" customHeight="1" outlineLevel="2" x14ac:dyDescent="0.25">
      <c r="A70" s="58"/>
      <c r="B70" s="45"/>
      <c r="C70" s="58"/>
      <c r="D70" s="5"/>
      <c r="E70" s="45"/>
      <c r="F70" s="52"/>
      <c r="G70" s="60"/>
      <c r="H70" s="60"/>
      <c r="I70" s="38"/>
      <c r="J70" s="60"/>
    </row>
    <row r="71" spans="1:10" s="9" customFormat="1" ht="22.5" hidden="1" customHeight="1" outlineLevel="2" x14ac:dyDescent="0.25">
      <c r="A71" s="58"/>
      <c r="B71" s="45"/>
      <c r="C71" s="58"/>
      <c r="D71" s="5"/>
      <c r="E71" s="45"/>
      <c r="F71" s="52"/>
      <c r="G71" s="60"/>
      <c r="H71" s="60"/>
      <c r="I71" s="38"/>
      <c r="J71" s="60"/>
    </row>
    <row r="72" spans="1:10" s="9" customFormat="1" ht="22.5" hidden="1" customHeight="1" outlineLevel="2" x14ac:dyDescent="0.25">
      <c r="A72" s="58"/>
      <c r="B72" s="45"/>
      <c r="C72" s="58"/>
      <c r="D72" s="5"/>
      <c r="E72" s="45"/>
      <c r="F72" s="52"/>
      <c r="G72" s="60"/>
      <c r="H72" s="60"/>
      <c r="I72" s="38"/>
      <c r="J72" s="60"/>
    </row>
    <row r="73" spans="1:10" s="9" customFormat="1" ht="22.5" hidden="1" customHeight="1" outlineLevel="2" x14ac:dyDescent="0.25">
      <c r="A73" s="58"/>
      <c r="B73" s="45"/>
      <c r="C73" s="58"/>
      <c r="D73" s="5"/>
      <c r="E73" s="45"/>
      <c r="F73" s="52"/>
      <c r="G73" s="60"/>
      <c r="H73" s="60"/>
      <c r="I73" s="38"/>
      <c r="J73" s="60"/>
    </row>
    <row r="74" spans="1:10" s="9" customFormat="1" ht="22.5" hidden="1" customHeight="1" outlineLevel="2" x14ac:dyDescent="0.25">
      <c r="A74" s="58"/>
      <c r="B74" s="45"/>
      <c r="C74" s="58"/>
      <c r="D74" s="5"/>
      <c r="E74" s="45"/>
      <c r="F74" s="52"/>
      <c r="G74" s="60"/>
      <c r="H74" s="60"/>
      <c r="I74" s="38"/>
      <c r="J74" s="60"/>
    </row>
    <row r="75" spans="1:10" s="9" customFormat="1" ht="22.5" hidden="1" customHeight="1" outlineLevel="2" x14ac:dyDescent="0.25">
      <c r="A75" s="58"/>
      <c r="B75" s="45"/>
      <c r="C75" s="58"/>
      <c r="D75" s="5"/>
      <c r="E75" s="45"/>
      <c r="F75" s="52"/>
      <c r="G75" s="60"/>
      <c r="H75" s="60"/>
      <c r="I75" s="38"/>
      <c r="J75" s="60"/>
    </row>
    <row r="76" spans="1:10" s="9" customFormat="1" ht="22.5" hidden="1" customHeight="1" outlineLevel="2" x14ac:dyDescent="0.25">
      <c r="A76" s="58"/>
      <c r="B76" s="45"/>
      <c r="C76" s="58"/>
      <c r="D76" s="5"/>
      <c r="E76" s="45"/>
      <c r="F76" s="52"/>
      <c r="G76" s="60"/>
      <c r="H76" s="60"/>
      <c r="I76" s="38"/>
      <c r="J76" s="60"/>
    </row>
    <row r="77" spans="1:10" s="9" customFormat="1" ht="22.5" hidden="1" customHeight="1" outlineLevel="2" x14ac:dyDescent="0.25">
      <c r="A77" s="58"/>
      <c r="B77" s="45"/>
      <c r="C77" s="58"/>
      <c r="D77" s="5"/>
      <c r="E77" s="45"/>
      <c r="F77" s="52"/>
      <c r="G77" s="60"/>
      <c r="H77" s="60"/>
      <c r="I77" s="38"/>
      <c r="J77" s="60"/>
    </row>
    <row r="78" spans="1:10" s="9" customFormat="1" ht="22.5" hidden="1" customHeight="1" outlineLevel="2" x14ac:dyDescent="0.25">
      <c r="A78" s="58"/>
      <c r="B78" s="45"/>
      <c r="C78" s="58"/>
      <c r="D78" s="5"/>
      <c r="E78" s="45"/>
      <c r="F78" s="52"/>
      <c r="G78" s="60"/>
      <c r="H78" s="60"/>
      <c r="I78" s="38"/>
      <c r="J78" s="60"/>
    </row>
    <row r="79" spans="1:10" s="9" customFormat="1" ht="22.5" hidden="1" customHeight="1" outlineLevel="2" x14ac:dyDescent="0.25">
      <c r="A79" s="58"/>
      <c r="B79" s="45"/>
      <c r="C79" s="58"/>
      <c r="D79" s="5"/>
      <c r="E79" s="45"/>
      <c r="F79" s="52"/>
      <c r="G79" s="60"/>
      <c r="H79" s="60"/>
      <c r="I79" s="38"/>
      <c r="J79" s="60"/>
    </row>
    <row r="80" spans="1:10" s="14" customFormat="1" ht="15.75" hidden="1" customHeight="1" outlineLevel="1" collapsed="1" x14ac:dyDescent="0.25">
      <c r="A80" s="27" t="s">
        <v>3</v>
      </c>
      <c r="B80" s="13"/>
      <c r="C80" s="25" t="s">
        <v>9</v>
      </c>
      <c r="D80" s="25"/>
      <c r="E80" s="25"/>
      <c r="F80" s="50" t="s">
        <v>4</v>
      </c>
      <c r="G80" s="28"/>
      <c r="H80" s="28"/>
      <c r="I80" s="25"/>
      <c r="J80" s="29"/>
    </row>
    <row r="81" spans="1:10" s="9" customFormat="1" ht="22.5" hidden="1" customHeight="1" outlineLevel="2" x14ac:dyDescent="0.25">
      <c r="A81" s="58"/>
      <c r="B81" s="45"/>
      <c r="C81" s="58"/>
      <c r="D81" s="5"/>
      <c r="E81" s="45"/>
      <c r="F81" s="52"/>
      <c r="G81" s="60"/>
      <c r="H81" s="60"/>
      <c r="I81" s="38"/>
      <c r="J81" s="60"/>
    </row>
    <row r="82" spans="1:10" s="9" customFormat="1" ht="22.5" hidden="1" customHeight="1" outlineLevel="2" x14ac:dyDescent="0.25">
      <c r="A82" s="58"/>
      <c r="B82" s="45"/>
      <c r="C82" s="58"/>
      <c r="D82" s="5"/>
      <c r="E82" s="45"/>
      <c r="F82" s="52"/>
      <c r="G82" s="60"/>
      <c r="H82" s="60"/>
      <c r="I82" s="38"/>
      <c r="J82" s="60"/>
    </row>
    <row r="83" spans="1:10" s="9" customFormat="1" ht="22.5" hidden="1" customHeight="1" outlineLevel="2" x14ac:dyDescent="0.25">
      <c r="A83" s="58"/>
      <c r="B83" s="45"/>
      <c r="C83" s="58"/>
      <c r="D83" s="5"/>
      <c r="E83" s="45"/>
      <c r="F83" s="52"/>
      <c r="G83" s="60"/>
      <c r="H83" s="60"/>
      <c r="I83" s="38"/>
      <c r="J83" s="60"/>
    </row>
    <row r="84" spans="1:10" s="9" customFormat="1" ht="22.5" hidden="1" customHeight="1" outlineLevel="2" x14ac:dyDescent="0.25">
      <c r="A84" s="58"/>
      <c r="B84" s="45"/>
      <c r="C84" s="58"/>
      <c r="D84" s="5"/>
      <c r="E84" s="45"/>
      <c r="F84" s="52"/>
      <c r="G84" s="60"/>
      <c r="H84" s="60"/>
      <c r="I84" s="38"/>
      <c r="J84" s="60"/>
    </row>
    <row r="85" spans="1:10" s="9" customFormat="1" ht="22.5" hidden="1" customHeight="1" outlineLevel="2" x14ac:dyDescent="0.25">
      <c r="A85" s="58"/>
      <c r="B85" s="45"/>
      <c r="C85" s="58"/>
      <c r="D85" s="5"/>
      <c r="E85" s="45"/>
      <c r="F85" s="52"/>
      <c r="G85" s="60"/>
      <c r="H85" s="60"/>
      <c r="I85" s="38"/>
      <c r="J85" s="60"/>
    </row>
    <row r="86" spans="1:10" s="9" customFormat="1" ht="22.5" hidden="1" customHeight="1" outlineLevel="2" x14ac:dyDescent="0.25">
      <c r="A86" s="58"/>
      <c r="B86" s="45"/>
      <c r="C86" s="58"/>
      <c r="D86" s="5"/>
      <c r="E86" s="45"/>
      <c r="F86" s="52"/>
      <c r="G86" s="60"/>
      <c r="H86" s="60"/>
      <c r="I86" s="38"/>
      <c r="J86" s="60"/>
    </row>
    <row r="87" spans="1:10" s="9" customFormat="1" ht="22.5" hidden="1" customHeight="1" outlineLevel="2" x14ac:dyDescent="0.25">
      <c r="A87" s="58"/>
      <c r="B87" s="45"/>
      <c r="C87" s="58"/>
      <c r="D87" s="5"/>
      <c r="E87" s="45"/>
      <c r="F87" s="52"/>
      <c r="G87" s="60"/>
      <c r="H87" s="60"/>
      <c r="I87" s="38"/>
      <c r="J87" s="60"/>
    </row>
    <row r="88" spans="1:10" s="9" customFormat="1" ht="22.5" hidden="1" customHeight="1" outlineLevel="2" x14ac:dyDescent="0.25">
      <c r="A88" s="58"/>
      <c r="B88" s="45"/>
      <c r="C88" s="58"/>
      <c r="D88" s="5"/>
      <c r="E88" s="45"/>
      <c r="F88" s="52"/>
      <c r="G88" s="60"/>
      <c r="H88" s="60"/>
      <c r="I88" s="38"/>
      <c r="J88" s="60"/>
    </row>
    <row r="89" spans="1:10" s="14" customFormat="1" ht="22.5" hidden="1" customHeight="1" outlineLevel="1" collapsed="1" x14ac:dyDescent="0.25">
      <c r="A89" s="27" t="s">
        <v>5</v>
      </c>
      <c r="B89" s="13"/>
      <c r="C89" s="25" t="s">
        <v>9</v>
      </c>
      <c r="D89" s="25"/>
      <c r="E89" s="25"/>
      <c r="F89" s="50" t="s">
        <v>56</v>
      </c>
      <c r="G89" s="28"/>
      <c r="H89" s="28"/>
      <c r="I89" s="25"/>
      <c r="J89" s="29"/>
    </row>
    <row r="90" spans="1:10" s="9" customFormat="1" ht="22.5" hidden="1" customHeight="1" outlineLevel="2" x14ac:dyDescent="0.25">
      <c r="A90" s="58"/>
      <c r="B90" s="45"/>
      <c r="C90" s="58"/>
      <c r="D90" s="5"/>
      <c r="E90" s="45"/>
      <c r="F90" s="52"/>
      <c r="G90" s="60"/>
      <c r="H90" s="60"/>
      <c r="I90" s="38"/>
      <c r="J90" s="60"/>
    </row>
    <row r="91" spans="1:10" s="9" customFormat="1" ht="22.5" hidden="1" customHeight="1" outlineLevel="2" x14ac:dyDescent="0.25">
      <c r="A91" s="58"/>
      <c r="B91" s="45"/>
      <c r="C91" s="58"/>
      <c r="D91" s="5"/>
      <c r="E91" s="45"/>
      <c r="F91" s="52"/>
      <c r="G91" s="60"/>
      <c r="H91" s="60"/>
      <c r="I91" s="38"/>
      <c r="J91" s="60"/>
    </row>
    <row r="92" spans="1:10" s="9" customFormat="1" ht="22.5" hidden="1" customHeight="1" outlineLevel="2" x14ac:dyDescent="0.25">
      <c r="A92" s="58"/>
      <c r="B92" s="45"/>
      <c r="C92" s="58"/>
      <c r="D92" s="5"/>
      <c r="E92" s="45"/>
      <c r="F92" s="52"/>
      <c r="G92" s="60"/>
      <c r="H92" s="60"/>
      <c r="I92" s="38"/>
      <c r="J92" s="60"/>
    </row>
    <row r="93" spans="1:10" s="9" customFormat="1" ht="22.5" hidden="1" customHeight="1" outlineLevel="2" x14ac:dyDescent="0.25">
      <c r="A93" s="58"/>
      <c r="B93" s="45"/>
      <c r="C93" s="58"/>
      <c r="D93" s="5"/>
      <c r="E93" s="45"/>
      <c r="F93" s="52"/>
      <c r="G93" s="60"/>
      <c r="H93" s="60"/>
      <c r="I93" s="38"/>
      <c r="J93" s="60"/>
    </row>
    <row r="94" spans="1:10" s="9" customFormat="1" ht="22.5" hidden="1" customHeight="1" outlineLevel="2" x14ac:dyDescent="0.25">
      <c r="A94" s="58"/>
      <c r="B94" s="45"/>
      <c r="C94" s="58"/>
      <c r="D94" s="5"/>
      <c r="E94" s="45"/>
      <c r="F94" s="52"/>
      <c r="G94" s="60"/>
      <c r="H94" s="60"/>
      <c r="I94" s="38"/>
      <c r="J94" s="60"/>
    </row>
    <row r="95" spans="1:10" s="9" customFormat="1" ht="22.5" hidden="1" customHeight="1" outlineLevel="2" x14ac:dyDescent="0.25">
      <c r="A95" s="58"/>
      <c r="B95" s="45"/>
      <c r="C95" s="58"/>
      <c r="D95" s="5"/>
      <c r="E95" s="45"/>
      <c r="F95" s="52"/>
      <c r="G95" s="60"/>
      <c r="H95" s="60"/>
      <c r="I95" s="38"/>
      <c r="J95" s="60"/>
    </row>
    <row r="96" spans="1:10" s="9" customFormat="1" ht="22.5" hidden="1" customHeight="1" outlineLevel="2" x14ac:dyDescent="0.25">
      <c r="A96" s="58"/>
      <c r="B96" s="45"/>
      <c r="C96" s="58"/>
      <c r="D96" s="5"/>
      <c r="E96" s="45"/>
      <c r="F96" s="52"/>
      <c r="G96" s="60"/>
      <c r="H96" s="60"/>
      <c r="I96" s="38"/>
      <c r="J96" s="60"/>
    </row>
    <row r="97" spans="1:10" s="14" customFormat="1" ht="22.5" hidden="1" customHeight="1" outlineLevel="1" collapsed="1" x14ac:dyDescent="0.25">
      <c r="A97" s="27" t="s">
        <v>6</v>
      </c>
      <c r="B97" s="13"/>
      <c r="C97" s="25" t="s">
        <v>9</v>
      </c>
      <c r="D97" s="25"/>
      <c r="E97" s="25"/>
      <c r="F97" s="50" t="s">
        <v>66</v>
      </c>
      <c r="G97" s="28"/>
      <c r="H97" s="28"/>
      <c r="I97" s="25"/>
      <c r="J97" s="29"/>
    </row>
    <row r="98" spans="1:10" s="9" customFormat="1" ht="22.5" hidden="1" customHeight="1" outlineLevel="2" x14ac:dyDescent="0.25">
      <c r="A98" s="58"/>
      <c r="B98" s="45"/>
      <c r="C98" s="58"/>
      <c r="D98" s="5"/>
      <c r="E98" s="45"/>
      <c r="F98" s="52"/>
      <c r="G98" s="60"/>
      <c r="H98" s="60"/>
      <c r="I98" s="38"/>
      <c r="J98" s="60"/>
    </row>
    <row r="99" spans="1:10" s="9" customFormat="1" ht="22.5" hidden="1" customHeight="1" outlineLevel="2" x14ac:dyDescent="0.25">
      <c r="A99" s="58"/>
      <c r="B99" s="45"/>
      <c r="C99" s="58"/>
      <c r="D99" s="5"/>
      <c r="E99" s="45"/>
      <c r="F99" s="52"/>
      <c r="G99" s="60"/>
      <c r="H99" s="60"/>
      <c r="I99" s="38"/>
      <c r="J99" s="60"/>
    </row>
    <row r="100" spans="1:10" s="9" customFormat="1" ht="22.5" hidden="1" customHeight="1" outlineLevel="2" x14ac:dyDescent="0.25">
      <c r="A100" s="58"/>
      <c r="B100" s="45"/>
      <c r="C100" s="58"/>
      <c r="D100" s="5"/>
      <c r="E100" s="45"/>
      <c r="F100" s="52"/>
      <c r="G100" s="60"/>
      <c r="H100" s="60"/>
      <c r="I100" s="38"/>
      <c r="J100" s="60"/>
    </row>
    <row r="101" spans="1:10" s="9" customFormat="1" ht="22.5" hidden="1" customHeight="1" outlineLevel="2" x14ac:dyDescent="0.25">
      <c r="A101" s="58"/>
      <c r="B101" s="45"/>
      <c r="C101" s="58"/>
      <c r="D101" s="5"/>
      <c r="E101" s="45"/>
      <c r="F101" s="52"/>
      <c r="G101" s="60"/>
      <c r="H101" s="60"/>
      <c r="I101" s="38"/>
      <c r="J101" s="60"/>
    </row>
    <row r="102" spans="1:10" s="9" customFormat="1" ht="22.5" hidden="1" customHeight="1" outlineLevel="2" x14ac:dyDescent="0.25">
      <c r="A102" s="58"/>
      <c r="B102" s="45"/>
      <c r="C102" s="58"/>
      <c r="D102" s="5"/>
      <c r="E102" s="45"/>
      <c r="F102" s="52"/>
      <c r="G102" s="60"/>
      <c r="H102" s="60"/>
      <c r="I102" s="38"/>
      <c r="J102" s="60"/>
    </row>
    <row r="103" spans="1:10" s="9" customFormat="1" ht="22.5" hidden="1" customHeight="1" outlineLevel="2" x14ac:dyDescent="0.25">
      <c r="A103" s="58"/>
      <c r="B103" s="45"/>
      <c r="C103" s="58"/>
      <c r="D103" s="5"/>
      <c r="E103" s="45"/>
      <c r="F103" s="52"/>
      <c r="G103" s="60"/>
      <c r="H103" s="60"/>
      <c r="I103" s="38"/>
      <c r="J103" s="60"/>
    </row>
    <row r="104" spans="1:10" s="9" customFormat="1" ht="22.5" hidden="1" customHeight="1" outlineLevel="2" x14ac:dyDescent="0.25">
      <c r="A104" s="58"/>
      <c r="B104" s="45"/>
      <c r="C104" s="58"/>
      <c r="D104" s="5"/>
      <c r="E104" s="45"/>
      <c r="F104" s="52"/>
      <c r="G104" s="60"/>
      <c r="H104" s="60"/>
      <c r="I104" s="38"/>
      <c r="J104" s="60"/>
    </row>
    <row r="105" spans="1:10" s="14" customFormat="1" ht="15.75" hidden="1" customHeight="1" outlineLevel="1" collapsed="1" x14ac:dyDescent="0.25">
      <c r="A105" s="27" t="s">
        <v>46</v>
      </c>
      <c r="B105" s="13"/>
      <c r="C105" s="25" t="s">
        <v>9</v>
      </c>
      <c r="D105" s="25"/>
      <c r="E105" s="25"/>
      <c r="F105" s="50" t="s">
        <v>67</v>
      </c>
      <c r="G105" s="28"/>
      <c r="H105" s="28"/>
      <c r="I105" s="25"/>
      <c r="J105" s="29"/>
    </row>
    <row r="106" spans="1:10" s="9" customFormat="1" ht="22.5" hidden="1" customHeight="1" outlineLevel="2" x14ac:dyDescent="0.25">
      <c r="A106" s="58"/>
      <c r="B106" s="45"/>
      <c r="C106" s="58"/>
      <c r="D106" s="5"/>
      <c r="E106" s="45"/>
      <c r="F106" s="52"/>
      <c r="G106" s="60"/>
      <c r="H106" s="60"/>
      <c r="I106" s="38"/>
      <c r="J106" s="60"/>
    </row>
    <row r="107" spans="1:10" s="9" customFormat="1" ht="22.5" hidden="1" customHeight="1" outlineLevel="2" x14ac:dyDescent="0.25">
      <c r="A107" s="58"/>
      <c r="B107" s="45"/>
      <c r="C107" s="58"/>
      <c r="D107" s="5"/>
      <c r="E107" s="45"/>
      <c r="F107" s="52"/>
      <c r="G107" s="60"/>
      <c r="H107" s="60"/>
      <c r="I107" s="38"/>
      <c r="J107" s="60"/>
    </row>
    <row r="108" spans="1:10" s="9" customFormat="1" ht="22.5" hidden="1" customHeight="1" outlineLevel="2" x14ac:dyDescent="0.25">
      <c r="A108" s="58"/>
      <c r="B108" s="45"/>
      <c r="C108" s="58"/>
      <c r="D108" s="5"/>
      <c r="E108" s="45"/>
      <c r="F108" s="52"/>
      <c r="G108" s="60"/>
      <c r="H108" s="60"/>
      <c r="I108" s="38"/>
      <c r="J108" s="60"/>
    </row>
    <row r="109" spans="1:10" s="9" customFormat="1" ht="22.5" hidden="1" customHeight="1" outlineLevel="2" x14ac:dyDescent="0.25">
      <c r="A109" s="58"/>
      <c r="B109" s="45"/>
      <c r="C109" s="58"/>
      <c r="D109" s="5"/>
      <c r="E109" s="45"/>
      <c r="F109" s="52"/>
      <c r="G109" s="60"/>
      <c r="H109" s="60"/>
      <c r="I109" s="38"/>
      <c r="J109" s="60"/>
    </row>
    <row r="110" spans="1:10" s="9" customFormat="1" ht="22.5" hidden="1" customHeight="1" outlineLevel="2" x14ac:dyDescent="0.25">
      <c r="A110" s="58"/>
      <c r="B110" s="45"/>
      <c r="C110" s="58"/>
      <c r="D110" s="5"/>
      <c r="E110" s="45"/>
      <c r="F110" s="52"/>
      <c r="G110" s="60"/>
      <c r="H110" s="60"/>
      <c r="I110" s="38"/>
      <c r="J110" s="60"/>
    </row>
    <row r="111" spans="1:10" s="9" customFormat="1" ht="22.5" hidden="1" customHeight="1" outlineLevel="2" x14ac:dyDescent="0.25">
      <c r="A111" s="58"/>
      <c r="B111" s="45"/>
      <c r="C111" s="58"/>
      <c r="D111" s="5"/>
      <c r="E111" s="45"/>
      <c r="F111" s="52"/>
      <c r="G111" s="60"/>
      <c r="H111" s="60"/>
      <c r="I111" s="38"/>
      <c r="J111" s="60"/>
    </row>
    <row r="112" spans="1:10" s="9" customFormat="1" ht="22.5" hidden="1" customHeight="1" outlineLevel="2" x14ac:dyDescent="0.25">
      <c r="A112" s="58"/>
      <c r="B112" s="45"/>
      <c r="C112" s="58"/>
      <c r="D112" s="5"/>
      <c r="E112" s="45"/>
      <c r="F112" s="52"/>
      <c r="G112" s="60"/>
      <c r="H112" s="60"/>
      <c r="I112" s="38"/>
      <c r="J112" s="60"/>
    </row>
    <row r="113" spans="1:10" s="14" customFormat="1" ht="15.75" hidden="1" customHeight="1" outlineLevel="1" collapsed="1" x14ac:dyDescent="0.25">
      <c r="A113" s="27" t="s">
        <v>47</v>
      </c>
      <c r="B113" s="13"/>
      <c r="C113" s="25" t="s">
        <v>9</v>
      </c>
      <c r="D113" s="25"/>
      <c r="E113" s="25"/>
      <c r="F113" s="50" t="s">
        <v>68</v>
      </c>
      <c r="G113" s="28"/>
      <c r="H113" s="28"/>
      <c r="I113" s="25"/>
      <c r="J113" s="29"/>
    </row>
    <row r="114" spans="1:10" s="9" customFormat="1" ht="22.5" hidden="1" customHeight="1" outlineLevel="2" x14ac:dyDescent="0.25">
      <c r="A114" s="58"/>
      <c r="B114" s="45"/>
      <c r="C114" s="58"/>
      <c r="D114" s="5"/>
      <c r="E114" s="45"/>
      <c r="F114" s="52"/>
      <c r="G114" s="60"/>
      <c r="H114" s="60"/>
      <c r="I114" s="38"/>
      <c r="J114" s="60"/>
    </row>
    <row r="115" spans="1:10" s="9" customFormat="1" ht="22.5" hidden="1" customHeight="1" outlineLevel="2" x14ac:dyDescent="0.25">
      <c r="A115" s="58"/>
      <c r="B115" s="45"/>
      <c r="C115" s="58"/>
      <c r="D115" s="5"/>
      <c r="E115" s="45"/>
      <c r="F115" s="52"/>
      <c r="G115" s="60"/>
      <c r="H115" s="60"/>
      <c r="I115" s="38"/>
      <c r="J115" s="60"/>
    </row>
    <row r="116" spans="1:10" s="9" customFormat="1" ht="22.5" hidden="1" customHeight="1" outlineLevel="2" x14ac:dyDescent="0.25">
      <c r="A116" s="58"/>
      <c r="B116" s="45"/>
      <c r="C116" s="58"/>
      <c r="D116" s="5"/>
      <c r="E116" s="45"/>
      <c r="F116" s="52"/>
      <c r="G116" s="60"/>
      <c r="H116" s="60"/>
      <c r="I116" s="38"/>
      <c r="J116" s="60"/>
    </row>
    <row r="117" spans="1:10" s="9" customFormat="1" ht="22.5" hidden="1" customHeight="1" outlineLevel="2" x14ac:dyDescent="0.25">
      <c r="A117" s="58"/>
      <c r="B117" s="45"/>
      <c r="C117" s="58"/>
      <c r="D117" s="5"/>
      <c r="E117" s="45"/>
      <c r="F117" s="52"/>
      <c r="G117" s="60"/>
      <c r="H117" s="60"/>
      <c r="I117" s="38"/>
      <c r="J117" s="60"/>
    </row>
    <row r="118" spans="1:10" s="9" customFormat="1" ht="22.5" hidden="1" customHeight="1" outlineLevel="2" x14ac:dyDescent="0.25">
      <c r="A118" s="58"/>
      <c r="B118" s="45"/>
      <c r="C118" s="58"/>
      <c r="D118" s="5"/>
      <c r="E118" s="45"/>
      <c r="F118" s="52"/>
      <c r="G118" s="60"/>
      <c r="H118" s="60"/>
      <c r="I118" s="38"/>
      <c r="J118" s="60"/>
    </row>
    <row r="119" spans="1:10" s="9" customFormat="1" ht="22.5" hidden="1" customHeight="1" outlineLevel="2" x14ac:dyDescent="0.25">
      <c r="A119" s="58"/>
      <c r="B119" s="45"/>
      <c r="C119" s="58"/>
      <c r="D119" s="5"/>
      <c r="E119" s="45"/>
      <c r="F119" s="52"/>
      <c r="G119" s="60"/>
      <c r="H119" s="60"/>
      <c r="I119" s="38"/>
      <c r="J119" s="60"/>
    </row>
    <row r="120" spans="1:10" s="9" customFormat="1" ht="22.5" hidden="1" customHeight="1" outlineLevel="2" x14ac:dyDescent="0.25">
      <c r="A120" s="58"/>
      <c r="B120" s="45"/>
      <c r="C120" s="58"/>
      <c r="D120" s="5"/>
      <c r="E120" s="45"/>
      <c r="F120" s="52"/>
      <c r="G120" s="60"/>
      <c r="H120" s="60"/>
      <c r="I120" s="38"/>
      <c r="J120" s="60"/>
    </row>
    <row r="121" spans="1:10" s="9" customFormat="1" ht="22.5" hidden="1" customHeight="1" outlineLevel="2" x14ac:dyDescent="0.25">
      <c r="A121" s="58"/>
      <c r="B121" s="45"/>
      <c r="C121" s="58"/>
      <c r="D121" s="5"/>
      <c r="E121" s="45"/>
      <c r="F121" s="52"/>
      <c r="G121" s="60"/>
      <c r="H121" s="60"/>
      <c r="I121" s="38"/>
      <c r="J121" s="60"/>
    </row>
    <row r="122" spans="1:10" s="9" customFormat="1" ht="22.5" hidden="1" customHeight="1" outlineLevel="2" x14ac:dyDescent="0.25">
      <c r="A122" s="58"/>
      <c r="B122" s="45"/>
      <c r="C122" s="58"/>
      <c r="D122" s="5"/>
      <c r="E122" s="45"/>
      <c r="F122" s="52"/>
      <c r="G122" s="60"/>
      <c r="H122" s="60"/>
      <c r="I122" s="38"/>
      <c r="J122" s="60"/>
    </row>
    <row r="123" spans="1:10" s="9" customFormat="1" ht="22.5" hidden="1" customHeight="1" outlineLevel="2" x14ac:dyDescent="0.25">
      <c r="A123" s="58"/>
      <c r="B123" s="45"/>
      <c r="C123" s="58"/>
      <c r="D123" s="5"/>
      <c r="E123" s="45"/>
      <c r="F123" s="52"/>
      <c r="G123" s="60"/>
      <c r="H123" s="60"/>
      <c r="I123" s="38"/>
      <c r="J123" s="60"/>
    </row>
    <row r="124" spans="1:10" s="9" customFormat="1" ht="22.5" hidden="1" customHeight="1" outlineLevel="2" x14ac:dyDescent="0.25">
      <c r="A124" s="58"/>
      <c r="B124" s="45"/>
      <c r="C124" s="58"/>
      <c r="D124" s="5"/>
      <c r="E124" s="45"/>
      <c r="F124" s="52"/>
      <c r="G124" s="60"/>
      <c r="H124" s="60"/>
      <c r="I124" s="38"/>
      <c r="J124" s="60"/>
    </row>
    <row r="125" spans="1:10" s="14" customFormat="1" ht="22.5" hidden="1" customHeight="1" outlineLevel="1" collapsed="1" x14ac:dyDescent="0.25">
      <c r="A125" s="27" t="s">
        <v>48</v>
      </c>
      <c r="B125" s="13"/>
      <c r="C125" s="25" t="s">
        <v>9</v>
      </c>
      <c r="D125" s="25"/>
      <c r="E125" s="25"/>
      <c r="F125" s="50" t="s">
        <v>69</v>
      </c>
      <c r="G125" s="28"/>
      <c r="H125" s="28"/>
      <c r="I125" s="25"/>
      <c r="J125" s="29"/>
    </row>
    <row r="126" spans="1:10" s="9" customFormat="1" ht="22.5" hidden="1" customHeight="1" outlineLevel="2" x14ac:dyDescent="0.25">
      <c r="A126" s="58"/>
      <c r="B126" s="45"/>
      <c r="C126" s="58"/>
      <c r="D126" s="5"/>
      <c r="E126" s="45"/>
      <c r="F126" s="52"/>
      <c r="G126" s="60"/>
      <c r="H126" s="60"/>
      <c r="I126" s="38"/>
      <c r="J126" s="60"/>
    </row>
    <row r="127" spans="1:10" s="9" customFormat="1" ht="22.5" hidden="1" customHeight="1" outlineLevel="2" x14ac:dyDescent="0.25">
      <c r="A127" s="58"/>
      <c r="B127" s="45"/>
      <c r="C127" s="58"/>
      <c r="D127" s="5"/>
      <c r="E127" s="45"/>
      <c r="F127" s="52"/>
      <c r="G127" s="60"/>
      <c r="H127" s="60"/>
      <c r="I127" s="38"/>
      <c r="J127" s="60"/>
    </row>
    <row r="128" spans="1:10" s="9" customFormat="1" ht="22.5" hidden="1" customHeight="1" outlineLevel="2" x14ac:dyDescent="0.25">
      <c r="A128" s="58"/>
      <c r="B128" s="45"/>
      <c r="C128" s="58"/>
      <c r="D128" s="5"/>
      <c r="E128" s="45"/>
      <c r="F128" s="52"/>
      <c r="G128" s="60"/>
      <c r="H128" s="60"/>
      <c r="I128" s="38"/>
      <c r="J128" s="60"/>
    </row>
    <row r="129" spans="1:10" s="9" customFormat="1" ht="22.5" hidden="1" customHeight="1" outlineLevel="2" x14ac:dyDescent="0.25">
      <c r="A129" s="58"/>
      <c r="B129" s="45"/>
      <c r="C129" s="58"/>
      <c r="D129" s="5"/>
      <c r="E129" s="45"/>
      <c r="F129" s="52"/>
      <c r="G129" s="60"/>
      <c r="H129" s="60"/>
      <c r="I129" s="38"/>
      <c r="J129" s="60"/>
    </row>
    <row r="130" spans="1:10" s="9" customFormat="1" ht="22.5" hidden="1" customHeight="1" outlineLevel="2" x14ac:dyDescent="0.25">
      <c r="A130" s="58"/>
      <c r="B130" s="45"/>
      <c r="C130" s="58"/>
      <c r="D130" s="5"/>
      <c r="E130" s="45"/>
      <c r="F130" s="52"/>
      <c r="G130" s="60"/>
      <c r="H130" s="60"/>
      <c r="I130" s="38"/>
      <c r="J130" s="60"/>
    </row>
    <row r="131" spans="1:10" s="9" customFormat="1" ht="22.5" hidden="1" customHeight="1" outlineLevel="2" x14ac:dyDescent="0.25">
      <c r="A131" s="58"/>
      <c r="B131" s="45"/>
      <c r="C131" s="58"/>
      <c r="D131" s="5"/>
      <c r="E131" s="45"/>
      <c r="F131" s="52"/>
      <c r="G131" s="60"/>
      <c r="H131" s="60"/>
      <c r="I131" s="38"/>
      <c r="J131" s="60"/>
    </row>
    <row r="132" spans="1:10" s="14" customFormat="1" ht="15.75" hidden="1" customHeight="1" outlineLevel="1" collapsed="1" x14ac:dyDescent="0.25">
      <c r="A132" s="27" t="s">
        <v>11</v>
      </c>
      <c r="B132" s="13"/>
      <c r="C132" s="25" t="s">
        <v>9</v>
      </c>
      <c r="D132" s="25"/>
      <c r="E132" s="25"/>
      <c r="F132" s="50" t="s">
        <v>70</v>
      </c>
      <c r="G132" s="28"/>
      <c r="H132" s="28"/>
      <c r="I132" s="25"/>
      <c r="J132" s="29"/>
    </row>
    <row r="133" spans="1:10" s="9" customFormat="1" ht="22.5" hidden="1" customHeight="1" outlineLevel="2" x14ac:dyDescent="0.25">
      <c r="A133" s="58"/>
      <c r="B133" s="45"/>
      <c r="C133" s="58"/>
      <c r="D133" s="5"/>
      <c r="E133" s="45"/>
      <c r="F133" s="52"/>
      <c r="G133" s="60"/>
      <c r="H133" s="60"/>
      <c r="I133" s="38"/>
      <c r="J133" s="60"/>
    </row>
    <row r="134" spans="1:10" s="9" customFormat="1" ht="22.5" hidden="1" customHeight="1" outlineLevel="2" x14ac:dyDescent="0.25">
      <c r="A134" s="58"/>
      <c r="B134" s="45"/>
      <c r="C134" s="58"/>
      <c r="D134" s="5"/>
      <c r="E134" s="45"/>
      <c r="F134" s="52"/>
      <c r="G134" s="60"/>
      <c r="H134" s="60"/>
      <c r="I134" s="38"/>
      <c r="J134" s="60"/>
    </row>
    <row r="135" spans="1:10" s="9" customFormat="1" ht="22.5" hidden="1" customHeight="1" outlineLevel="2" x14ac:dyDescent="0.25">
      <c r="A135" s="58"/>
      <c r="B135" s="45"/>
      <c r="C135" s="58"/>
      <c r="D135" s="5"/>
      <c r="E135" s="45"/>
      <c r="F135" s="52"/>
      <c r="G135" s="60"/>
      <c r="H135" s="60"/>
      <c r="I135" s="38"/>
      <c r="J135" s="60"/>
    </row>
    <row r="136" spans="1:10" s="9" customFormat="1" ht="22.5" hidden="1" customHeight="1" outlineLevel="2" x14ac:dyDescent="0.25">
      <c r="A136" s="58"/>
      <c r="B136" s="45"/>
      <c r="C136" s="58"/>
      <c r="D136" s="5"/>
      <c r="E136" s="45"/>
      <c r="F136" s="52"/>
      <c r="G136" s="60"/>
      <c r="H136" s="60"/>
      <c r="I136" s="38"/>
      <c r="J136" s="60"/>
    </row>
    <row r="137" spans="1:10" s="9" customFormat="1" ht="22.5" hidden="1" customHeight="1" outlineLevel="2" x14ac:dyDescent="0.25">
      <c r="A137" s="58"/>
      <c r="B137" s="45"/>
      <c r="C137" s="58"/>
      <c r="D137" s="5"/>
      <c r="E137" s="45"/>
      <c r="F137" s="52"/>
      <c r="G137" s="60"/>
      <c r="H137" s="60"/>
      <c r="I137" s="38"/>
      <c r="J137" s="60"/>
    </row>
    <row r="138" spans="1:10" s="9" customFormat="1" ht="22.5" hidden="1" customHeight="1" outlineLevel="2" x14ac:dyDescent="0.25">
      <c r="A138" s="58"/>
      <c r="B138" s="45"/>
      <c r="C138" s="58"/>
      <c r="D138" s="5"/>
      <c r="E138" s="45"/>
      <c r="F138" s="52"/>
      <c r="G138" s="60"/>
      <c r="H138" s="60"/>
      <c r="I138" s="38"/>
      <c r="J138" s="60"/>
    </row>
    <row r="139" spans="1:10" s="9" customFormat="1" ht="22.5" hidden="1" customHeight="1" outlineLevel="2" x14ac:dyDescent="0.25">
      <c r="A139" s="58"/>
      <c r="B139" s="45"/>
      <c r="C139" s="58"/>
      <c r="D139" s="5"/>
      <c r="E139" s="45"/>
      <c r="F139" s="52"/>
      <c r="G139" s="60"/>
      <c r="H139" s="60"/>
      <c r="I139" s="38"/>
      <c r="J139" s="60"/>
    </row>
    <row r="140" spans="1:10" s="9" customFormat="1" ht="22.5" hidden="1" customHeight="1" outlineLevel="2" x14ac:dyDescent="0.25">
      <c r="A140" s="58"/>
      <c r="B140" s="45"/>
      <c r="C140" s="58"/>
      <c r="D140" s="5"/>
      <c r="E140" s="45"/>
      <c r="F140" s="52"/>
      <c r="G140" s="60"/>
      <c r="H140" s="60"/>
      <c r="I140" s="38"/>
      <c r="J140" s="60"/>
    </row>
    <row r="141" spans="1:10" s="14" customFormat="1" ht="22.5" hidden="1" outlineLevel="1" collapsed="1" x14ac:dyDescent="0.25">
      <c r="A141" s="27" t="s">
        <v>12</v>
      </c>
      <c r="B141" s="13"/>
      <c r="C141" s="25" t="s">
        <v>9</v>
      </c>
      <c r="D141" s="25"/>
      <c r="E141" s="25"/>
      <c r="F141" s="50" t="s">
        <v>71</v>
      </c>
      <c r="G141" s="28"/>
      <c r="H141" s="28"/>
      <c r="I141" s="25"/>
      <c r="J141" s="29"/>
    </row>
    <row r="142" spans="1:10" s="9" customFormat="1" ht="22.5" hidden="1" customHeight="1" outlineLevel="2" x14ac:dyDescent="0.25">
      <c r="A142" s="58"/>
      <c r="B142" s="45"/>
      <c r="C142" s="58"/>
      <c r="D142" s="57"/>
      <c r="E142" s="45"/>
      <c r="F142" s="52"/>
      <c r="G142" s="60"/>
      <c r="H142" s="60"/>
      <c r="I142" s="38"/>
      <c r="J142" s="60"/>
    </row>
    <row r="143" spans="1:10" s="9" customFormat="1" ht="22.5" hidden="1" customHeight="1" outlineLevel="2" x14ac:dyDescent="0.25">
      <c r="A143" s="58"/>
      <c r="B143" s="45"/>
      <c r="C143" s="58"/>
      <c r="D143" s="57"/>
      <c r="E143" s="45"/>
      <c r="F143" s="52"/>
      <c r="G143" s="60"/>
      <c r="H143" s="60"/>
      <c r="I143" s="38"/>
      <c r="J143" s="60"/>
    </row>
    <row r="144" spans="1:10" s="9" customFormat="1" ht="22.5" hidden="1" customHeight="1" outlineLevel="2" x14ac:dyDescent="0.25">
      <c r="A144" s="58"/>
      <c r="B144" s="45"/>
      <c r="C144" s="58"/>
      <c r="D144" s="57"/>
      <c r="E144" s="45"/>
      <c r="F144" s="52"/>
      <c r="G144" s="60"/>
      <c r="H144" s="60"/>
      <c r="I144" s="38"/>
      <c r="J144" s="60"/>
    </row>
    <row r="145" spans="1:10" s="9" customFormat="1" ht="22.5" hidden="1" customHeight="1" outlineLevel="2" x14ac:dyDescent="0.25">
      <c r="A145" s="58"/>
      <c r="B145" s="45"/>
      <c r="C145" s="58"/>
      <c r="D145" s="60"/>
      <c r="E145" s="45"/>
      <c r="F145" s="52"/>
      <c r="G145" s="60"/>
      <c r="H145" s="60"/>
      <c r="I145" s="38"/>
      <c r="J145" s="60"/>
    </row>
    <row r="146" spans="1:10" s="9" customFormat="1" ht="22.5" hidden="1" customHeight="1" outlineLevel="2" x14ac:dyDescent="0.25">
      <c r="A146" s="58"/>
      <c r="B146" s="45"/>
      <c r="C146" s="58"/>
      <c r="D146" s="60"/>
      <c r="E146" s="45"/>
      <c r="F146" s="52"/>
      <c r="G146" s="60"/>
      <c r="H146" s="60"/>
      <c r="I146" s="38"/>
      <c r="J146" s="60"/>
    </row>
    <row r="147" spans="1:10" s="9" customFormat="1" ht="22.5" hidden="1" customHeight="1" outlineLevel="2" x14ac:dyDescent="0.25">
      <c r="A147" s="58"/>
      <c r="B147" s="45"/>
      <c r="C147" s="58"/>
      <c r="D147" s="60"/>
      <c r="E147" s="45"/>
      <c r="F147" s="52"/>
      <c r="G147" s="60"/>
      <c r="H147" s="60"/>
      <c r="I147" s="38"/>
      <c r="J147" s="60"/>
    </row>
  </sheetData>
  <mergeCells count="7">
    <mergeCell ref="D58:D68"/>
    <mergeCell ref="A9:B9"/>
    <mergeCell ref="A11:B11"/>
    <mergeCell ref="A1:B1"/>
    <mergeCell ref="A3:B3"/>
    <mergeCell ref="A5:B5"/>
    <mergeCell ref="A7:B7"/>
  </mergeCells>
  <pageMargins left="0.7" right="0.7" top="0.78740157499999996" bottom="0.78740157499999996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670"/>
  <sheetViews>
    <sheetView tabSelected="1" view="pageBreakPreview" zoomScaleNormal="100" zoomScaleSheetLayoutView="100" workbookViewId="0">
      <pane ySplit="2" topLeftCell="A190" activePane="bottomLeft" state="frozenSplit"/>
      <selection pane="bottomLeft" activeCell="F142" sqref="F142:F143"/>
    </sheetView>
  </sheetViews>
  <sheetFormatPr defaultRowHeight="15" outlineLevelRow="3" x14ac:dyDescent="0.25"/>
  <cols>
    <col min="1" max="1" width="20.7109375" style="15" customWidth="1"/>
    <col min="2" max="2" width="35.140625" style="63" customWidth="1"/>
    <col min="3" max="3" width="33" style="63" customWidth="1"/>
    <col min="4" max="4" width="23.42578125" style="15" customWidth="1"/>
    <col min="5" max="5" width="18.85546875" style="18" customWidth="1"/>
    <col min="6" max="6" width="55.5703125" style="18" customWidth="1"/>
    <col min="7" max="7" width="16.7109375" style="18" customWidth="1"/>
    <col min="8" max="8" width="9.140625" style="18"/>
    <col min="9" max="9" width="9.140625" style="128"/>
    <col min="10" max="16384" width="9.140625" style="15"/>
  </cols>
  <sheetData>
    <row r="1" spans="1:11" s="1" customFormat="1" ht="21.75" customHeight="1" x14ac:dyDescent="0.25">
      <c r="A1" s="208" t="s">
        <v>1031</v>
      </c>
      <c r="B1" s="209"/>
      <c r="C1" s="209"/>
      <c r="D1" s="209"/>
      <c r="E1" s="209"/>
      <c r="F1" s="209"/>
      <c r="G1" s="210"/>
      <c r="H1" s="8"/>
      <c r="J1" s="2"/>
      <c r="K1" s="2"/>
    </row>
    <row r="2" spans="1:11" s="1" customFormat="1" ht="19.5" customHeight="1" x14ac:dyDescent="0.25">
      <c r="A2" s="138" t="s">
        <v>38</v>
      </c>
      <c r="B2" s="110" t="s">
        <v>37</v>
      </c>
      <c r="C2" s="110" t="s">
        <v>0</v>
      </c>
      <c r="D2" s="69" t="s">
        <v>35</v>
      </c>
      <c r="E2" s="69" t="s">
        <v>39</v>
      </c>
      <c r="F2" s="70" t="s">
        <v>478</v>
      </c>
      <c r="G2" s="139" t="s">
        <v>1</v>
      </c>
      <c r="H2" s="8"/>
      <c r="J2" s="65"/>
      <c r="K2" s="2"/>
    </row>
    <row r="3" spans="1:11" s="63" customFormat="1" x14ac:dyDescent="0.25">
      <c r="A3" s="140" t="s">
        <v>15</v>
      </c>
      <c r="B3" s="113"/>
      <c r="C3" s="113"/>
      <c r="D3" s="71"/>
      <c r="E3" s="72"/>
      <c r="F3" s="73"/>
      <c r="G3" s="141"/>
      <c r="H3" s="23"/>
    </row>
    <row r="4" spans="1:11" s="63" customFormat="1" ht="15.75" customHeight="1" outlineLevel="1" x14ac:dyDescent="0.25">
      <c r="A4" s="142" t="str">
        <f>'[1]Akce školy'!A1</f>
        <v>ZÁŘÍ</v>
      </c>
      <c r="B4" s="69" t="str">
        <f>'[1]Akce školy'!B1</f>
        <v xml:space="preserve">Akce školy: </v>
      </c>
      <c r="C4" s="187" t="str">
        <f>'[1]Akce školy'!C1</f>
        <v xml:space="preserve">Slavnostní zahájení školního roku, Den evropských jazyků, osobnostní kurzy 6. a 7. ročníků </v>
      </c>
      <c r="D4" s="187"/>
      <c r="E4" s="187"/>
      <c r="F4" s="187"/>
      <c r="G4" s="188"/>
    </row>
    <row r="5" spans="1:11" s="63" customFormat="1" ht="30" customHeight="1" outlineLevel="2" x14ac:dyDescent="0.25">
      <c r="A5" s="143" t="s">
        <v>76</v>
      </c>
      <c r="B5" s="185"/>
      <c r="C5" s="77" t="s">
        <v>79</v>
      </c>
      <c r="D5" s="174" t="s">
        <v>685</v>
      </c>
      <c r="E5" s="180"/>
      <c r="F5" s="79" t="s">
        <v>520</v>
      </c>
      <c r="G5" s="144"/>
      <c r="H5" s="21"/>
      <c r="J5" s="68"/>
      <c r="K5" s="66"/>
    </row>
    <row r="6" spans="1:11" s="63" customFormat="1" ht="15.75" customHeight="1" outlineLevel="2" x14ac:dyDescent="0.25">
      <c r="A6" s="169" t="s">
        <v>192</v>
      </c>
      <c r="B6" s="185"/>
      <c r="C6" s="77" t="s">
        <v>80</v>
      </c>
      <c r="D6" s="174"/>
      <c r="E6" s="180"/>
      <c r="F6" s="78" t="s">
        <v>91</v>
      </c>
      <c r="G6" s="144"/>
      <c r="H6" s="21"/>
      <c r="J6" s="68"/>
      <c r="K6" s="66"/>
    </row>
    <row r="7" spans="1:11" s="63" customFormat="1" ht="15.75" outlineLevel="2" x14ac:dyDescent="0.25">
      <c r="A7" s="169"/>
      <c r="B7" s="185"/>
      <c r="C7" s="77" t="s">
        <v>81</v>
      </c>
      <c r="D7" s="174"/>
      <c r="E7" s="180"/>
      <c r="F7" s="78" t="s">
        <v>92</v>
      </c>
      <c r="G7" s="144"/>
      <c r="H7" s="21"/>
      <c r="J7" s="68"/>
      <c r="K7" s="66"/>
    </row>
    <row r="8" spans="1:11" s="9" customFormat="1" ht="15.75" outlineLevel="2" x14ac:dyDescent="0.25">
      <c r="A8" s="169"/>
      <c r="B8" s="185"/>
      <c r="C8" s="77" t="s">
        <v>82</v>
      </c>
      <c r="D8" s="111" t="s">
        <v>686</v>
      </c>
      <c r="E8" s="180"/>
      <c r="F8" s="78" t="s">
        <v>93</v>
      </c>
      <c r="G8" s="144"/>
      <c r="H8" s="20"/>
      <c r="J8" s="65"/>
      <c r="K8" s="7"/>
    </row>
    <row r="9" spans="1:11" s="9" customFormat="1" ht="16.5" outlineLevel="2" x14ac:dyDescent="0.25">
      <c r="A9" s="169"/>
      <c r="B9" s="185"/>
      <c r="C9" s="77" t="s">
        <v>83</v>
      </c>
      <c r="D9" s="174" t="s">
        <v>687</v>
      </c>
      <c r="E9" s="180"/>
      <c r="F9" s="78" t="s">
        <v>94</v>
      </c>
      <c r="G9" s="144"/>
      <c r="H9" s="20"/>
      <c r="J9" s="65"/>
      <c r="K9" s="7"/>
    </row>
    <row r="10" spans="1:11" s="9" customFormat="1" ht="15.75" outlineLevel="2" x14ac:dyDescent="0.25">
      <c r="A10" s="169"/>
      <c r="B10" s="185"/>
      <c r="C10" s="77" t="s">
        <v>84</v>
      </c>
      <c r="D10" s="174"/>
      <c r="E10" s="180"/>
      <c r="F10" s="78" t="s">
        <v>95</v>
      </c>
      <c r="G10" s="144"/>
      <c r="H10" s="20"/>
      <c r="J10" s="68"/>
      <c r="K10" s="7"/>
    </row>
    <row r="11" spans="1:11" s="9" customFormat="1" ht="15.75" outlineLevel="2" x14ac:dyDescent="0.25">
      <c r="A11" s="169"/>
      <c r="B11" s="185"/>
      <c r="C11" s="77" t="s">
        <v>85</v>
      </c>
      <c r="D11" s="174"/>
      <c r="E11" s="180"/>
      <c r="F11" s="80" t="s">
        <v>521</v>
      </c>
      <c r="G11" s="144"/>
      <c r="H11" s="20"/>
      <c r="J11" s="68"/>
      <c r="K11" s="7"/>
    </row>
    <row r="12" spans="1:11" s="63" customFormat="1" ht="16.5" outlineLevel="2" x14ac:dyDescent="0.25">
      <c r="A12" s="169"/>
      <c r="B12" s="185"/>
      <c r="C12" s="77" t="s">
        <v>683</v>
      </c>
      <c r="D12" s="174"/>
      <c r="E12" s="180"/>
      <c r="F12" s="78" t="s">
        <v>96</v>
      </c>
      <c r="G12" s="144"/>
      <c r="H12" s="21"/>
      <c r="J12" s="68"/>
      <c r="K12" s="66"/>
    </row>
    <row r="13" spans="1:11" s="63" customFormat="1" ht="15.75" outlineLevel="2" x14ac:dyDescent="0.25">
      <c r="A13" s="169"/>
      <c r="B13" s="185"/>
      <c r="C13" s="77" t="s">
        <v>86</v>
      </c>
      <c r="D13" s="174"/>
      <c r="E13" s="180"/>
      <c r="F13" s="78" t="s">
        <v>97</v>
      </c>
      <c r="G13" s="144"/>
      <c r="H13" s="21"/>
      <c r="J13" s="68"/>
      <c r="K13" s="66"/>
    </row>
    <row r="14" spans="1:11" s="9" customFormat="1" ht="15.75" outlineLevel="2" x14ac:dyDescent="0.25">
      <c r="A14" s="169"/>
      <c r="B14" s="185"/>
      <c r="C14" s="77" t="s">
        <v>54</v>
      </c>
      <c r="D14" s="174"/>
      <c r="E14" s="180"/>
      <c r="F14" s="168" t="s">
        <v>98</v>
      </c>
      <c r="G14" s="144"/>
      <c r="H14" s="19"/>
      <c r="J14" s="10"/>
    </row>
    <row r="15" spans="1:11" s="9" customFormat="1" ht="15.75" outlineLevel="2" x14ac:dyDescent="0.25">
      <c r="A15" s="169"/>
      <c r="B15" s="185"/>
      <c r="C15" s="77" t="s">
        <v>87</v>
      </c>
      <c r="D15" s="174"/>
      <c r="E15" s="180"/>
      <c r="F15" s="168"/>
      <c r="G15" s="144"/>
      <c r="H15" s="19"/>
      <c r="J15" s="10"/>
    </row>
    <row r="16" spans="1:11" s="63" customFormat="1" ht="15.75" outlineLevel="2" x14ac:dyDescent="0.25">
      <c r="A16" s="169"/>
      <c r="B16" s="185"/>
      <c r="C16" s="77" t="s">
        <v>88</v>
      </c>
      <c r="D16" s="111" t="s">
        <v>688</v>
      </c>
      <c r="E16" s="180"/>
      <c r="F16" s="168"/>
      <c r="G16" s="144"/>
      <c r="H16" s="21"/>
      <c r="J16" s="68"/>
      <c r="K16" s="66"/>
    </row>
    <row r="17" spans="1:11" s="9" customFormat="1" ht="25.5" customHeight="1" outlineLevel="2" x14ac:dyDescent="0.25">
      <c r="A17" s="169"/>
      <c r="B17" s="185"/>
      <c r="C17" s="77" t="s">
        <v>89</v>
      </c>
      <c r="D17" s="172" t="s">
        <v>689</v>
      </c>
      <c r="E17" s="180"/>
      <c r="F17" s="168"/>
      <c r="G17" s="144"/>
      <c r="H17" s="19"/>
      <c r="J17" s="10"/>
    </row>
    <row r="18" spans="1:11" s="9" customFormat="1" ht="15.75" outlineLevel="2" x14ac:dyDescent="0.25">
      <c r="A18" s="169"/>
      <c r="B18" s="185"/>
      <c r="C18" s="77" t="s">
        <v>673</v>
      </c>
      <c r="D18" s="172"/>
      <c r="E18" s="180"/>
      <c r="F18" s="168"/>
      <c r="G18" s="144"/>
      <c r="H18" s="19"/>
      <c r="J18" s="10"/>
    </row>
    <row r="19" spans="1:11" s="9" customFormat="1" ht="24.75" customHeight="1" outlineLevel="2" x14ac:dyDescent="0.25">
      <c r="A19" s="169" t="s">
        <v>77</v>
      </c>
      <c r="B19" s="77" t="s">
        <v>582</v>
      </c>
      <c r="C19" s="77" t="s">
        <v>53</v>
      </c>
      <c r="D19" s="211" t="s">
        <v>691</v>
      </c>
      <c r="E19" s="168" t="s">
        <v>53</v>
      </c>
      <c r="F19" s="212"/>
      <c r="G19" s="144" t="s">
        <v>99</v>
      </c>
      <c r="H19" s="20"/>
      <c r="J19" s="68"/>
      <c r="K19" s="7"/>
    </row>
    <row r="20" spans="1:11" ht="44.25" customHeight="1" outlineLevel="2" x14ac:dyDescent="0.25">
      <c r="A20" s="169"/>
      <c r="B20" s="77" t="s">
        <v>583</v>
      </c>
      <c r="C20" s="211" t="s">
        <v>690</v>
      </c>
      <c r="D20" s="211"/>
      <c r="E20" s="168"/>
      <c r="F20" s="212"/>
      <c r="G20" s="145"/>
      <c r="H20" s="8"/>
      <c r="J20" s="42"/>
      <c r="K20" s="67"/>
    </row>
    <row r="21" spans="1:11" s="9" customFormat="1" ht="31.5" customHeight="1" outlineLevel="2" x14ac:dyDescent="0.25">
      <c r="A21" s="169"/>
      <c r="B21" s="77" t="s">
        <v>584</v>
      </c>
      <c r="C21" s="211"/>
      <c r="D21" s="211"/>
      <c r="E21" s="168"/>
      <c r="F21" s="212"/>
      <c r="G21" s="144"/>
      <c r="H21" s="20"/>
      <c r="J21" s="68"/>
      <c r="K21" s="7"/>
    </row>
    <row r="22" spans="1:11" s="9" customFormat="1" ht="47.25" customHeight="1" outlineLevel="2" x14ac:dyDescent="0.25">
      <c r="A22" s="169"/>
      <c r="B22" s="83" t="s">
        <v>585</v>
      </c>
      <c r="C22" s="211"/>
      <c r="D22" s="211"/>
      <c r="E22" s="78" t="s">
        <v>664</v>
      </c>
      <c r="F22" s="212"/>
      <c r="G22" s="144"/>
      <c r="H22" s="20"/>
      <c r="J22" s="68"/>
      <c r="K22" s="7"/>
    </row>
    <row r="23" spans="1:11" s="9" customFormat="1" ht="30" outlineLevel="2" x14ac:dyDescent="0.25">
      <c r="A23" s="146" t="s">
        <v>78</v>
      </c>
      <c r="B23" s="123" t="s">
        <v>588</v>
      </c>
      <c r="C23" s="82" t="s">
        <v>90</v>
      </c>
      <c r="D23" s="74"/>
      <c r="E23" s="116" t="s">
        <v>480</v>
      </c>
      <c r="F23" s="75"/>
      <c r="G23" s="144"/>
      <c r="H23" s="19"/>
      <c r="J23" s="10"/>
    </row>
    <row r="24" spans="1:11" s="63" customFormat="1" ht="15.75" customHeight="1" outlineLevel="1" x14ac:dyDescent="0.25">
      <c r="A24" s="142" t="str">
        <f>'[1]Akce školy'!A2</f>
        <v>ŘÍJEN</v>
      </c>
      <c r="B24" s="69" t="str">
        <f>'[1]Akce školy'!B2</f>
        <v xml:space="preserve">Akce školy: </v>
      </c>
      <c r="C24" s="187" t="str">
        <f>'[1]Akce školy'!C2</f>
        <v>Podzimní celoškolní projekt</v>
      </c>
      <c r="D24" s="187"/>
      <c r="E24" s="187"/>
      <c r="F24" s="187" t="s">
        <v>100</v>
      </c>
      <c r="G24" s="188"/>
    </row>
    <row r="25" spans="1:11" s="9" customFormat="1" ht="60" outlineLevel="2" x14ac:dyDescent="0.25">
      <c r="A25" s="169" t="s">
        <v>101</v>
      </c>
      <c r="B25" s="77" t="s">
        <v>586</v>
      </c>
      <c r="C25" s="174" t="s">
        <v>692</v>
      </c>
      <c r="D25" s="172" t="s">
        <v>693</v>
      </c>
      <c r="E25" s="78" t="s">
        <v>694</v>
      </c>
      <c r="F25" s="84" t="s">
        <v>695</v>
      </c>
      <c r="G25" s="144" t="s">
        <v>115</v>
      </c>
      <c r="H25" s="19"/>
      <c r="J25" s="10"/>
    </row>
    <row r="26" spans="1:11" ht="45" outlineLevel="2" x14ac:dyDescent="0.25">
      <c r="A26" s="169"/>
      <c r="B26" s="83" t="s">
        <v>587</v>
      </c>
      <c r="C26" s="174"/>
      <c r="D26" s="172"/>
      <c r="E26" s="213" t="s">
        <v>696</v>
      </c>
      <c r="F26" s="78" t="s">
        <v>111</v>
      </c>
      <c r="G26" s="144" t="s">
        <v>116</v>
      </c>
      <c r="H26" s="8"/>
      <c r="J26" s="42"/>
    </row>
    <row r="27" spans="1:11" s="9" customFormat="1" ht="75" customHeight="1" outlineLevel="2" x14ac:dyDescent="0.25">
      <c r="A27" s="169"/>
      <c r="B27" s="172" t="s">
        <v>697</v>
      </c>
      <c r="C27" s="111" t="s">
        <v>103</v>
      </c>
      <c r="D27" s="172"/>
      <c r="E27" s="213"/>
      <c r="F27" s="78" t="s">
        <v>112</v>
      </c>
      <c r="G27" s="144"/>
      <c r="H27" s="19"/>
      <c r="J27" s="10"/>
    </row>
    <row r="28" spans="1:11" s="9" customFormat="1" ht="15.75" outlineLevel="2" x14ac:dyDescent="0.25">
      <c r="A28" s="169"/>
      <c r="B28" s="172"/>
      <c r="C28" s="77" t="s">
        <v>104</v>
      </c>
      <c r="D28" s="182"/>
      <c r="E28" s="196"/>
      <c r="F28" s="78" t="s">
        <v>113</v>
      </c>
      <c r="G28" s="144"/>
      <c r="H28" s="19"/>
      <c r="J28" s="10"/>
    </row>
    <row r="29" spans="1:11" ht="15.75" outlineLevel="2" x14ac:dyDescent="0.25">
      <c r="A29" s="169"/>
      <c r="B29" s="172"/>
      <c r="C29" s="77" t="s">
        <v>105</v>
      </c>
      <c r="D29" s="182"/>
      <c r="E29" s="196"/>
      <c r="F29" s="80" t="s">
        <v>522</v>
      </c>
      <c r="G29" s="144"/>
      <c r="H29" s="8"/>
      <c r="J29" s="42"/>
    </row>
    <row r="30" spans="1:11" s="9" customFormat="1" ht="15.75" outlineLevel="2" x14ac:dyDescent="0.25">
      <c r="A30" s="169"/>
      <c r="B30" s="172"/>
      <c r="C30" s="77" t="s">
        <v>106</v>
      </c>
      <c r="D30" s="182"/>
      <c r="E30" s="196"/>
      <c r="F30" s="78"/>
      <c r="G30" s="144"/>
      <c r="H30" s="19"/>
      <c r="J30" s="10"/>
    </row>
    <row r="31" spans="1:11" s="9" customFormat="1" ht="45" outlineLevel="2" x14ac:dyDescent="0.25">
      <c r="A31" s="169" t="s">
        <v>102</v>
      </c>
      <c r="B31" s="113" t="s">
        <v>582</v>
      </c>
      <c r="C31" s="77" t="s">
        <v>107</v>
      </c>
      <c r="D31" s="211" t="s">
        <v>698</v>
      </c>
      <c r="E31" s="168" t="s">
        <v>699</v>
      </c>
      <c r="F31" s="168" t="s">
        <v>114</v>
      </c>
      <c r="G31" s="144"/>
      <c r="H31" s="20"/>
      <c r="J31" s="10"/>
    </row>
    <row r="32" spans="1:11" ht="60" outlineLevel="2" x14ac:dyDescent="0.25">
      <c r="A32" s="169"/>
      <c r="B32" s="113" t="s">
        <v>700</v>
      </c>
      <c r="C32" s="111" t="s">
        <v>701</v>
      </c>
      <c r="D32" s="211"/>
      <c r="E32" s="168"/>
      <c r="F32" s="168"/>
      <c r="G32" s="144"/>
      <c r="H32" s="8"/>
      <c r="J32" s="62"/>
    </row>
    <row r="33" spans="1:10" s="9" customFormat="1" ht="33" outlineLevel="2" x14ac:dyDescent="0.15">
      <c r="A33" s="169" t="s">
        <v>78</v>
      </c>
      <c r="B33" s="111" t="s">
        <v>588</v>
      </c>
      <c r="C33" s="77" t="s">
        <v>108</v>
      </c>
      <c r="D33" s="111" t="s">
        <v>702</v>
      </c>
      <c r="E33" s="114" t="s">
        <v>703</v>
      </c>
      <c r="F33" s="81" t="s">
        <v>523</v>
      </c>
      <c r="G33" s="144"/>
      <c r="H33" s="20"/>
      <c r="J33" s="68"/>
    </row>
    <row r="34" spans="1:10" s="9" customFormat="1" ht="30" outlineLevel="2" x14ac:dyDescent="0.25">
      <c r="A34" s="169"/>
      <c r="B34" s="77" t="s">
        <v>589</v>
      </c>
      <c r="C34" s="77" t="s">
        <v>109</v>
      </c>
      <c r="D34" s="172" t="s">
        <v>704</v>
      </c>
      <c r="E34" s="78" t="s">
        <v>705</v>
      </c>
      <c r="F34" s="85"/>
      <c r="G34" s="144"/>
      <c r="H34" s="19"/>
      <c r="J34" s="10"/>
    </row>
    <row r="35" spans="1:10" ht="30" outlineLevel="2" x14ac:dyDescent="0.25">
      <c r="A35" s="169"/>
      <c r="B35" s="77" t="s">
        <v>590</v>
      </c>
      <c r="C35" s="174" t="s">
        <v>110</v>
      </c>
      <c r="D35" s="172"/>
      <c r="E35" s="215"/>
      <c r="F35" s="178"/>
      <c r="G35" s="144"/>
      <c r="H35" s="8"/>
      <c r="J35" s="42"/>
    </row>
    <row r="36" spans="1:10" s="9" customFormat="1" ht="45" outlineLevel="2" x14ac:dyDescent="0.25">
      <c r="A36" s="169"/>
      <c r="B36" s="77" t="s">
        <v>591</v>
      </c>
      <c r="C36" s="174"/>
      <c r="D36" s="172"/>
      <c r="E36" s="215"/>
      <c r="F36" s="178"/>
      <c r="G36" s="144"/>
      <c r="H36" s="19"/>
      <c r="J36" s="10"/>
    </row>
    <row r="37" spans="1:10" s="9" customFormat="1" ht="15.75" outlineLevel="2" x14ac:dyDescent="0.25">
      <c r="A37" s="169"/>
      <c r="B37" s="83" t="s">
        <v>592</v>
      </c>
      <c r="C37" s="174"/>
      <c r="D37" s="172"/>
      <c r="E37" s="215"/>
      <c r="F37" s="178"/>
      <c r="G37" s="144"/>
      <c r="H37" s="19"/>
      <c r="J37" s="10"/>
    </row>
    <row r="38" spans="1:10" s="9" customFormat="1" ht="45" outlineLevel="2" x14ac:dyDescent="0.25">
      <c r="A38" s="169"/>
      <c r="B38" s="77" t="s">
        <v>593</v>
      </c>
      <c r="C38" s="174"/>
      <c r="D38" s="172"/>
      <c r="E38" s="215"/>
      <c r="F38" s="178"/>
      <c r="G38" s="144"/>
      <c r="H38" s="19"/>
      <c r="J38" s="10"/>
    </row>
    <row r="39" spans="1:10" s="9" customFormat="1" ht="15.75" outlineLevel="1" x14ac:dyDescent="0.25">
      <c r="A39" s="142" t="str">
        <f>'[1]Akce školy'!A3</f>
        <v>LISTOPAD</v>
      </c>
      <c r="B39" s="69" t="str">
        <f>'[1]Akce školy'!B3</f>
        <v xml:space="preserve">Akce školy: </v>
      </c>
      <c r="C39" s="187" t="str">
        <f>'[1]Akce školy'!C3</f>
        <v>Hodnocení znalostí, dovedností a chování za 1. čtvrtletí</v>
      </c>
      <c r="D39" s="187"/>
      <c r="E39" s="187"/>
      <c r="F39" s="187" t="s">
        <v>100</v>
      </c>
      <c r="G39" s="188"/>
      <c r="H39" s="19"/>
      <c r="J39" s="10"/>
    </row>
    <row r="40" spans="1:10" ht="61.5" customHeight="1" outlineLevel="2" x14ac:dyDescent="0.25">
      <c r="A40" s="143" t="s">
        <v>117</v>
      </c>
      <c r="B40" s="77" t="s">
        <v>586</v>
      </c>
      <c r="C40" s="111" t="s">
        <v>120</v>
      </c>
      <c r="D40" s="172" t="s">
        <v>707</v>
      </c>
      <c r="E40" s="85" t="s">
        <v>120</v>
      </c>
      <c r="F40" s="89" t="s">
        <v>524</v>
      </c>
      <c r="G40" s="141"/>
      <c r="H40" s="8"/>
      <c r="J40" s="42"/>
    </row>
    <row r="41" spans="1:10" s="9" customFormat="1" ht="73.5" customHeight="1" outlineLevel="2" x14ac:dyDescent="0.25">
      <c r="A41" s="146" t="s">
        <v>83</v>
      </c>
      <c r="B41" s="77" t="s">
        <v>594</v>
      </c>
      <c r="C41" s="174" t="s">
        <v>121</v>
      </c>
      <c r="D41" s="172"/>
      <c r="E41" s="85" t="s">
        <v>706</v>
      </c>
      <c r="F41" s="90" t="s">
        <v>525</v>
      </c>
      <c r="G41" s="147"/>
      <c r="H41" s="19"/>
      <c r="J41" s="10"/>
    </row>
    <row r="42" spans="1:10" s="9" customFormat="1" ht="39" customHeight="1" outlineLevel="2" x14ac:dyDescent="0.15">
      <c r="A42" s="169" t="s">
        <v>118</v>
      </c>
      <c r="B42" s="77" t="s">
        <v>595</v>
      </c>
      <c r="C42" s="174"/>
      <c r="D42" s="172"/>
      <c r="E42" s="171" t="s">
        <v>481</v>
      </c>
      <c r="F42" s="89" t="s">
        <v>526</v>
      </c>
      <c r="G42" s="145"/>
      <c r="H42" s="19"/>
      <c r="J42" s="10"/>
    </row>
    <row r="43" spans="1:10" s="9" customFormat="1" ht="64.5" customHeight="1" outlineLevel="2" x14ac:dyDescent="0.25">
      <c r="A43" s="169"/>
      <c r="B43" s="77" t="s">
        <v>596</v>
      </c>
      <c r="C43" s="174"/>
      <c r="D43" s="172"/>
      <c r="E43" s="171"/>
      <c r="F43" s="85"/>
      <c r="G43" s="144"/>
      <c r="H43" s="20"/>
      <c r="J43" s="68"/>
    </row>
    <row r="44" spans="1:10" ht="60" customHeight="1" outlineLevel="2" x14ac:dyDescent="0.25">
      <c r="A44" s="169" t="s">
        <v>119</v>
      </c>
      <c r="B44" s="214" t="s">
        <v>584</v>
      </c>
      <c r="C44" s="174" t="s">
        <v>708</v>
      </c>
      <c r="D44" s="172" t="s">
        <v>709</v>
      </c>
      <c r="E44" s="121" t="s">
        <v>710</v>
      </c>
      <c r="F44" s="173" t="s">
        <v>527</v>
      </c>
      <c r="G44" s="144"/>
      <c r="H44" s="8"/>
      <c r="J44" s="62"/>
    </row>
    <row r="45" spans="1:10" s="9" customFormat="1" ht="24.75" outlineLevel="2" x14ac:dyDescent="0.25">
      <c r="A45" s="169"/>
      <c r="B45" s="214"/>
      <c r="C45" s="174"/>
      <c r="D45" s="172"/>
      <c r="E45" s="121" t="s">
        <v>711</v>
      </c>
      <c r="F45" s="173"/>
      <c r="G45" s="147"/>
      <c r="H45" s="19"/>
      <c r="J45" s="10"/>
    </row>
    <row r="46" spans="1:10" ht="30" outlineLevel="2" x14ac:dyDescent="0.25">
      <c r="A46" s="169" t="s">
        <v>78</v>
      </c>
      <c r="B46" s="77" t="s">
        <v>597</v>
      </c>
      <c r="C46" s="77" t="s">
        <v>122</v>
      </c>
      <c r="D46" s="185" t="s">
        <v>712</v>
      </c>
      <c r="E46" s="171" t="s">
        <v>713</v>
      </c>
      <c r="F46" s="173" t="s">
        <v>528</v>
      </c>
      <c r="G46" s="145" t="s">
        <v>134</v>
      </c>
      <c r="H46" s="8"/>
      <c r="J46" s="62"/>
    </row>
    <row r="47" spans="1:10" s="9" customFormat="1" ht="30" outlineLevel="2" x14ac:dyDescent="0.25">
      <c r="A47" s="169"/>
      <c r="B47" s="83" t="s">
        <v>598</v>
      </c>
      <c r="C47" s="82" t="s">
        <v>123</v>
      </c>
      <c r="D47" s="185"/>
      <c r="E47" s="171"/>
      <c r="F47" s="173"/>
      <c r="G47" s="145"/>
      <c r="H47" s="19"/>
      <c r="J47" s="10"/>
    </row>
    <row r="48" spans="1:10" s="9" customFormat="1" ht="15.75" outlineLevel="1" x14ac:dyDescent="0.25">
      <c r="A48" s="142" t="str">
        <f>'[1]Akce školy'!A4</f>
        <v>PROSINEC</v>
      </c>
      <c r="B48" s="69" t="str">
        <f>'[1]Akce školy'!B4</f>
        <v xml:space="preserve">Akce školy: </v>
      </c>
      <c r="C48" s="187" t="str">
        <f>'[1]Akce školy'!C4</f>
        <v>Vánoční jarmark a vánoční besídka</v>
      </c>
      <c r="D48" s="187"/>
      <c r="E48" s="187"/>
      <c r="F48" s="187" t="s">
        <v>100</v>
      </c>
      <c r="G48" s="188"/>
      <c r="H48" s="19"/>
      <c r="J48" s="10"/>
    </row>
    <row r="49" spans="1:10" s="9" customFormat="1" ht="30" outlineLevel="2" x14ac:dyDescent="0.25">
      <c r="A49" s="169" t="s">
        <v>83</v>
      </c>
      <c r="B49" s="113" t="s">
        <v>714</v>
      </c>
      <c r="C49" s="77" t="s">
        <v>124</v>
      </c>
      <c r="D49" s="74"/>
      <c r="E49" s="121" t="s">
        <v>715</v>
      </c>
      <c r="F49" s="85" t="s">
        <v>529</v>
      </c>
      <c r="G49" s="144" t="s">
        <v>131</v>
      </c>
      <c r="H49" s="19"/>
      <c r="J49" s="10"/>
    </row>
    <row r="50" spans="1:10" s="9" customFormat="1" ht="47.25" customHeight="1" outlineLevel="2" x14ac:dyDescent="0.25">
      <c r="A50" s="169"/>
      <c r="B50" s="174" t="s">
        <v>716</v>
      </c>
      <c r="C50" s="174" t="s">
        <v>125</v>
      </c>
      <c r="D50" s="172" t="s">
        <v>717</v>
      </c>
      <c r="E50" s="170" t="s">
        <v>718</v>
      </c>
      <c r="F50" s="85" t="s">
        <v>127</v>
      </c>
      <c r="G50" s="144" t="s">
        <v>132</v>
      </c>
      <c r="H50" s="19"/>
      <c r="J50" s="10"/>
    </row>
    <row r="51" spans="1:10" s="9" customFormat="1" ht="15.75" outlineLevel="2" x14ac:dyDescent="0.25">
      <c r="A51" s="169"/>
      <c r="B51" s="174"/>
      <c r="C51" s="174"/>
      <c r="D51" s="172"/>
      <c r="E51" s="170"/>
      <c r="F51" s="85" t="s">
        <v>128</v>
      </c>
      <c r="G51" s="144"/>
      <c r="H51" s="19"/>
      <c r="J51" s="10"/>
    </row>
    <row r="52" spans="1:10" s="9" customFormat="1" ht="16.5" outlineLevel="2" x14ac:dyDescent="0.25">
      <c r="A52" s="169" t="s">
        <v>51</v>
      </c>
      <c r="B52" s="77" t="s">
        <v>599</v>
      </c>
      <c r="C52" s="174" t="s">
        <v>719</v>
      </c>
      <c r="D52" s="111" t="s">
        <v>49</v>
      </c>
      <c r="E52" s="78" t="s">
        <v>720</v>
      </c>
      <c r="F52" s="91" t="s">
        <v>530</v>
      </c>
      <c r="G52" s="144"/>
      <c r="H52" s="8"/>
      <c r="J52" s="10"/>
    </row>
    <row r="53" spans="1:10" s="9" customFormat="1" ht="67.5" customHeight="1" outlineLevel="2" x14ac:dyDescent="0.25">
      <c r="A53" s="169"/>
      <c r="B53" s="77" t="s">
        <v>600</v>
      </c>
      <c r="C53" s="174"/>
      <c r="D53" s="182"/>
      <c r="E53" s="175" t="s">
        <v>483</v>
      </c>
      <c r="F53" s="91" t="s">
        <v>531</v>
      </c>
      <c r="G53" s="144"/>
      <c r="H53" s="19"/>
      <c r="J53" s="10"/>
    </row>
    <row r="54" spans="1:10" s="9" customFormat="1" ht="49.5" customHeight="1" outlineLevel="2" x14ac:dyDescent="0.25">
      <c r="A54" s="169"/>
      <c r="B54" s="77" t="s">
        <v>601</v>
      </c>
      <c r="C54" s="174"/>
      <c r="D54" s="182"/>
      <c r="E54" s="175"/>
      <c r="F54" s="89" t="s">
        <v>532</v>
      </c>
      <c r="G54" s="144"/>
      <c r="H54" s="22"/>
      <c r="J54" s="10"/>
    </row>
    <row r="55" spans="1:10" ht="45" outlineLevel="2" x14ac:dyDescent="0.25">
      <c r="A55" s="169"/>
      <c r="B55" s="77" t="s">
        <v>602</v>
      </c>
      <c r="C55" s="174"/>
      <c r="D55" s="182"/>
      <c r="E55" s="93" t="s">
        <v>484</v>
      </c>
      <c r="F55" s="85"/>
      <c r="G55" s="145" t="s">
        <v>133</v>
      </c>
      <c r="J55" s="62"/>
    </row>
    <row r="56" spans="1:10" s="9" customFormat="1" ht="45" customHeight="1" outlineLevel="2" x14ac:dyDescent="0.25">
      <c r="A56" s="169" t="s">
        <v>78</v>
      </c>
      <c r="B56" s="119" t="s">
        <v>721</v>
      </c>
      <c r="C56" s="111" t="s">
        <v>126</v>
      </c>
      <c r="D56" s="172" t="s">
        <v>722</v>
      </c>
      <c r="E56" s="121" t="s">
        <v>723</v>
      </c>
      <c r="F56" s="85" t="s">
        <v>129</v>
      </c>
      <c r="G56" s="148"/>
      <c r="H56" s="19"/>
      <c r="J56" s="10"/>
    </row>
    <row r="57" spans="1:10" s="9" customFormat="1" ht="30" outlineLevel="2" x14ac:dyDescent="0.15">
      <c r="A57" s="169"/>
      <c r="B57" s="119" t="s">
        <v>1030</v>
      </c>
      <c r="C57" s="111" t="s">
        <v>724</v>
      </c>
      <c r="D57" s="172"/>
      <c r="E57" s="121" t="s">
        <v>725</v>
      </c>
      <c r="F57" s="95" t="s">
        <v>130</v>
      </c>
      <c r="G57" s="145"/>
      <c r="H57" s="19"/>
      <c r="J57" s="10"/>
    </row>
    <row r="58" spans="1:10" s="9" customFormat="1" ht="15.75" outlineLevel="1" x14ac:dyDescent="0.25">
      <c r="A58" s="142" t="str">
        <f>'[1]Akce školy'!A5</f>
        <v>LEDEN</v>
      </c>
      <c r="B58" s="69" t="str">
        <f>'[1]Akce školy'!B5</f>
        <v xml:space="preserve">Akce školy: </v>
      </c>
      <c r="C58" s="187" t="str">
        <f>'[1]Akce školy'!C5</f>
        <v>Hodnocení práce za 1. pololetí školního roku, vysvědčení</v>
      </c>
      <c r="D58" s="187"/>
      <c r="E58" s="187"/>
      <c r="F58" s="187" t="s">
        <v>100</v>
      </c>
      <c r="G58" s="188"/>
      <c r="H58" s="19"/>
      <c r="J58" s="10"/>
    </row>
    <row r="59" spans="1:10" s="9" customFormat="1" ht="31.5" customHeight="1" outlineLevel="2" x14ac:dyDescent="0.25">
      <c r="A59" s="169" t="s">
        <v>57</v>
      </c>
      <c r="B59" s="113" t="s">
        <v>714</v>
      </c>
      <c r="C59" s="77" t="s">
        <v>726</v>
      </c>
      <c r="D59" s="172" t="s">
        <v>727</v>
      </c>
      <c r="E59" s="171" t="s">
        <v>728</v>
      </c>
      <c r="F59" s="85" t="s">
        <v>139</v>
      </c>
      <c r="G59" s="144" t="s">
        <v>143</v>
      </c>
      <c r="H59" s="20"/>
      <c r="J59" s="68"/>
    </row>
    <row r="60" spans="1:10" s="9" customFormat="1" ht="34.5" customHeight="1" outlineLevel="2" x14ac:dyDescent="0.25">
      <c r="A60" s="169"/>
      <c r="B60" s="172" t="s">
        <v>729</v>
      </c>
      <c r="C60" s="77" t="s">
        <v>135</v>
      </c>
      <c r="D60" s="172"/>
      <c r="E60" s="171"/>
      <c r="F60" s="91" t="s">
        <v>533</v>
      </c>
      <c r="G60" s="144"/>
      <c r="H60" s="20"/>
      <c r="J60" s="68"/>
    </row>
    <row r="61" spans="1:10" s="9" customFormat="1" ht="15.75" outlineLevel="2" x14ac:dyDescent="0.25">
      <c r="A61" s="169"/>
      <c r="B61" s="172"/>
      <c r="C61" s="77" t="s">
        <v>136</v>
      </c>
      <c r="D61" s="172"/>
      <c r="E61" s="171"/>
      <c r="F61" s="85" t="s">
        <v>140</v>
      </c>
      <c r="G61" s="144"/>
      <c r="H61" s="19"/>
      <c r="J61" s="10"/>
    </row>
    <row r="62" spans="1:10" ht="45" customHeight="1" outlineLevel="2" x14ac:dyDescent="0.25">
      <c r="A62" s="169" t="s">
        <v>61</v>
      </c>
      <c r="B62" s="182"/>
      <c r="C62" s="111" t="s">
        <v>137</v>
      </c>
      <c r="D62" s="204" t="s">
        <v>730</v>
      </c>
      <c r="E62" s="168" t="s">
        <v>731</v>
      </c>
      <c r="F62" s="85" t="s">
        <v>534</v>
      </c>
      <c r="G62" s="145" t="s">
        <v>144</v>
      </c>
      <c r="H62" s="8"/>
      <c r="J62" s="42"/>
    </row>
    <row r="63" spans="1:10" ht="15.75" outlineLevel="2" x14ac:dyDescent="0.25">
      <c r="A63" s="169"/>
      <c r="B63" s="182"/>
      <c r="C63" s="77" t="s">
        <v>732</v>
      </c>
      <c r="D63" s="204"/>
      <c r="E63" s="168"/>
      <c r="F63" s="85" t="s">
        <v>141</v>
      </c>
      <c r="G63" s="147"/>
      <c r="H63" s="19"/>
      <c r="J63" s="42"/>
    </row>
    <row r="64" spans="1:10" ht="30" outlineLevel="2" x14ac:dyDescent="0.25">
      <c r="A64" s="146" t="s">
        <v>51</v>
      </c>
      <c r="B64" s="74"/>
      <c r="C64" s="77" t="s">
        <v>138</v>
      </c>
      <c r="D64" s="117"/>
      <c r="E64" s="116"/>
      <c r="F64" s="85" t="s">
        <v>142</v>
      </c>
      <c r="G64" s="145"/>
      <c r="H64" s="8"/>
      <c r="J64" s="42"/>
    </row>
    <row r="65" spans="1:11" ht="45" outlineLevel="2" x14ac:dyDescent="0.25">
      <c r="A65" s="169" t="s">
        <v>78</v>
      </c>
      <c r="B65" s="113" t="s">
        <v>733</v>
      </c>
      <c r="C65" s="111" t="s">
        <v>126</v>
      </c>
      <c r="D65" s="172" t="s">
        <v>736</v>
      </c>
      <c r="E65" s="180"/>
      <c r="F65" s="181" t="s">
        <v>535</v>
      </c>
      <c r="G65" s="141" t="s">
        <v>734</v>
      </c>
      <c r="J65" s="42"/>
    </row>
    <row r="66" spans="1:11" s="9" customFormat="1" ht="30" outlineLevel="2" x14ac:dyDescent="0.25">
      <c r="A66" s="169"/>
      <c r="B66" s="113" t="s">
        <v>589</v>
      </c>
      <c r="C66" s="113" t="s">
        <v>735</v>
      </c>
      <c r="D66" s="172"/>
      <c r="E66" s="180"/>
      <c r="F66" s="181"/>
      <c r="G66" s="148"/>
      <c r="H66" s="22"/>
      <c r="J66" s="10"/>
    </row>
    <row r="67" spans="1:11" s="9" customFormat="1" ht="15.75" outlineLevel="1" x14ac:dyDescent="0.25">
      <c r="A67" s="142" t="str">
        <f>'[1]Akce školy'!A6</f>
        <v>ÚNOR</v>
      </c>
      <c r="B67" s="69" t="str">
        <f>'[1]Akce školy'!B6</f>
        <v xml:space="preserve">Akce školy: </v>
      </c>
      <c r="C67" s="187" t="str">
        <f>'[1]Akce školy'!C6</f>
        <v>Lyžařské výcvikové kurzy</v>
      </c>
      <c r="D67" s="187"/>
      <c r="E67" s="187"/>
      <c r="F67" s="187" t="s">
        <v>100</v>
      </c>
      <c r="G67" s="188"/>
      <c r="H67" s="19"/>
      <c r="J67" s="10"/>
    </row>
    <row r="68" spans="1:11" ht="15.75" outlineLevel="3" x14ac:dyDescent="0.25">
      <c r="A68" s="169" t="s">
        <v>145</v>
      </c>
      <c r="B68" s="185"/>
      <c r="C68" s="77" t="s">
        <v>147</v>
      </c>
      <c r="D68" s="117" t="s">
        <v>737</v>
      </c>
      <c r="E68" s="112" t="s">
        <v>738</v>
      </c>
      <c r="F68" s="85" t="s">
        <v>149</v>
      </c>
      <c r="G68" s="144" t="s">
        <v>152</v>
      </c>
      <c r="H68" s="8"/>
      <c r="J68" s="42"/>
    </row>
    <row r="69" spans="1:11" s="9" customFormat="1" ht="45" customHeight="1" outlineLevel="3" x14ac:dyDescent="0.25">
      <c r="A69" s="169"/>
      <c r="B69" s="185"/>
      <c r="C69" s="174" t="s">
        <v>148</v>
      </c>
      <c r="D69" s="206" t="s">
        <v>739</v>
      </c>
      <c r="E69" s="189"/>
      <c r="F69" s="85" t="s">
        <v>150</v>
      </c>
      <c r="G69" s="144"/>
      <c r="H69" s="19"/>
      <c r="J69" s="10"/>
    </row>
    <row r="70" spans="1:11" s="9" customFormat="1" ht="15.75" outlineLevel="3" x14ac:dyDescent="0.25">
      <c r="A70" s="169"/>
      <c r="B70" s="185"/>
      <c r="C70" s="174"/>
      <c r="D70" s="206"/>
      <c r="E70" s="189"/>
      <c r="F70" s="85" t="s">
        <v>151</v>
      </c>
      <c r="G70" s="144"/>
      <c r="H70" s="19"/>
      <c r="J70" s="10"/>
    </row>
    <row r="71" spans="1:11" ht="63" customHeight="1" outlineLevel="3" x14ac:dyDescent="0.25">
      <c r="A71" s="169" t="s">
        <v>146</v>
      </c>
      <c r="B71" s="83" t="s">
        <v>603</v>
      </c>
      <c r="C71" s="174" t="s">
        <v>740</v>
      </c>
      <c r="D71" s="204" t="s">
        <v>741</v>
      </c>
      <c r="E71" s="112" t="s">
        <v>742</v>
      </c>
      <c r="F71" s="178"/>
      <c r="G71" s="145"/>
      <c r="H71" s="8"/>
      <c r="J71" s="42"/>
      <c r="K71" s="67"/>
    </row>
    <row r="72" spans="1:11" ht="48" customHeight="1" outlineLevel="3" x14ac:dyDescent="0.25">
      <c r="A72" s="169"/>
      <c r="B72" s="77" t="s">
        <v>604</v>
      </c>
      <c r="C72" s="174"/>
      <c r="D72" s="204"/>
      <c r="E72" s="85" t="s">
        <v>743</v>
      </c>
      <c r="F72" s="178"/>
      <c r="G72" s="144"/>
      <c r="H72" s="8"/>
      <c r="J72" s="42"/>
      <c r="K72" s="67"/>
    </row>
    <row r="73" spans="1:11" s="9" customFormat="1" ht="34.5" customHeight="1" outlineLevel="3" x14ac:dyDescent="0.25">
      <c r="A73" s="169" t="s">
        <v>78</v>
      </c>
      <c r="B73" s="96" t="s">
        <v>605</v>
      </c>
      <c r="C73" s="174" t="s">
        <v>744</v>
      </c>
      <c r="D73" s="172" t="s">
        <v>745</v>
      </c>
      <c r="E73" s="175" t="s">
        <v>485</v>
      </c>
      <c r="F73" s="179"/>
      <c r="G73" s="147"/>
      <c r="H73" s="19"/>
      <c r="J73" s="10"/>
    </row>
    <row r="74" spans="1:11" s="9" customFormat="1" ht="33.75" customHeight="1" outlineLevel="3" x14ac:dyDescent="0.25">
      <c r="A74" s="169"/>
      <c r="B74" s="83" t="s">
        <v>606</v>
      </c>
      <c r="C74" s="174"/>
      <c r="D74" s="172"/>
      <c r="E74" s="175"/>
      <c r="F74" s="179"/>
      <c r="G74" s="147"/>
      <c r="H74" s="19"/>
      <c r="J74" s="10"/>
    </row>
    <row r="75" spans="1:11" s="9" customFormat="1" ht="15.75" outlineLevel="1" x14ac:dyDescent="0.25">
      <c r="A75" s="142" t="str">
        <f>'[1]Akce školy'!A7</f>
        <v>BŘEZEN</v>
      </c>
      <c r="B75" s="69" t="str">
        <f>'[1]Akce školy'!B7</f>
        <v xml:space="preserve">Akce školy: </v>
      </c>
      <c r="C75" s="187" t="str">
        <f>'[1]Akce školy'!C7</f>
        <v>Otevřená škola - dílny pro veřejnost</v>
      </c>
      <c r="D75" s="187"/>
      <c r="E75" s="187"/>
      <c r="F75" s="187" t="s">
        <v>100</v>
      </c>
      <c r="G75" s="188"/>
      <c r="H75" s="19"/>
      <c r="J75" s="10"/>
    </row>
    <row r="76" spans="1:11" s="9" customFormat="1" ht="30" customHeight="1" outlineLevel="2" x14ac:dyDescent="0.25">
      <c r="A76" s="169" t="s">
        <v>153</v>
      </c>
      <c r="B76" s="182"/>
      <c r="C76" s="77" t="s">
        <v>746</v>
      </c>
      <c r="D76" s="174" t="s">
        <v>747</v>
      </c>
      <c r="E76" s="176"/>
      <c r="F76" s="85" t="s">
        <v>536</v>
      </c>
      <c r="G76" s="144" t="s">
        <v>166</v>
      </c>
      <c r="H76" s="19"/>
      <c r="J76" s="10"/>
    </row>
    <row r="77" spans="1:11" s="63" customFormat="1" ht="16.5" outlineLevel="2" x14ac:dyDescent="0.25">
      <c r="A77" s="169"/>
      <c r="B77" s="182"/>
      <c r="C77" s="77" t="s">
        <v>155</v>
      </c>
      <c r="D77" s="174"/>
      <c r="E77" s="176"/>
      <c r="F77" s="85" t="s">
        <v>162</v>
      </c>
      <c r="G77" s="144" t="s">
        <v>167</v>
      </c>
      <c r="H77" s="23"/>
    </row>
    <row r="78" spans="1:11" s="9" customFormat="1" ht="30" outlineLevel="2" x14ac:dyDescent="0.25">
      <c r="A78" s="169"/>
      <c r="B78" s="182"/>
      <c r="C78" s="77" t="s">
        <v>156</v>
      </c>
      <c r="D78" s="174"/>
      <c r="E78" s="176"/>
      <c r="F78" s="85" t="s">
        <v>163</v>
      </c>
      <c r="G78" s="144"/>
      <c r="H78" s="19"/>
      <c r="J78" s="10"/>
    </row>
    <row r="79" spans="1:11" s="9" customFormat="1" ht="15.75" outlineLevel="2" x14ac:dyDescent="0.25">
      <c r="A79" s="169"/>
      <c r="B79" s="182"/>
      <c r="C79" s="77" t="s">
        <v>748</v>
      </c>
      <c r="D79" s="174"/>
      <c r="E79" s="176"/>
      <c r="F79" s="85" t="s">
        <v>537</v>
      </c>
      <c r="G79" s="144"/>
      <c r="H79" s="19"/>
      <c r="J79" s="10"/>
    </row>
    <row r="80" spans="1:11" s="9" customFormat="1" ht="30" customHeight="1" outlineLevel="2" x14ac:dyDescent="0.25">
      <c r="A80" s="169" t="s">
        <v>54</v>
      </c>
      <c r="B80" s="113" t="s">
        <v>749</v>
      </c>
      <c r="C80" s="174" t="s">
        <v>157</v>
      </c>
      <c r="D80" s="206" t="s">
        <v>750</v>
      </c>
      <c r="E80" s="85" t="s">
        <v>486</v>
      </c>
      <c r="F80" s="177"/>
      <c r="G80" s="144"/>
      <c r="H80" s="19"/>
      <c r="J80" s="10"/>
    </row>
    <row r="81" spans="1:11" s="9" customFormat="1" ht="30" outlineLevel="2" x14ac:dyDescent="0.25">
      <c r="A81" s="169"/>
      <c r="B81" s="83" t="s">
        <v>607</v>
      </c>
      <c r="C81" s="174"/>
      <c r="D81" s="206"/>
      <c r="E81" s="85" t="s">
        <v>487</v>
      </c>
      <c r="F81" s="177"/>
      <c r="G81" s="144"/>
      <c r="H81" s="20"/>
      <c r="J81" s="68"/>
      <c r="K81" s="65"/>
    </row>
    <row r="82" spans="1:11" s="9" customFormat="1" ht="45" outlineLevel="2" x14ac:dyDescent="0.25">
      <c r="A82" s="169"/>
      <c r="B82" s="96" t="s">
        <v>608</v>
      </c>
      <c r="C82" s="174"/>
      <c r="D82" s="206"/>
      <c r="E82" s="85" t="s">
        <v>488</v>
      </c>
      <c r="F82" s="177"/>
      <c r="G82" s="144"/>
      <c r="H82" s="20"/>
      <c r="J82" s="68"/>
      <c r="K82" s="65"/>
    </row>
    <row r="83" spans="1:11" ht="15.75" outlineLevel="2" x14ac:dyDescent="0.25">
      <c r="A83" s="143" t="s">
        <v>51</v>
      </c>
      <c r="B83" s="71"/>
      <c r="C83" s="77" t="s">
        <v>159</v>
      </c>
      <c r="D83" s="111" t="s">
        <v>751</v>
      </c>
      <c r="E83" s="85"/>
      <c r="F83" s="178"/>
      <c r="G83" s="144"/>
      <c r="H83" s="8"/>
      <c r="J83" s="42"/>
      <c r="K83" s="42"/>
    </row>
    <row r="84" spans="1:11" ht="41.25" customHeight="1" outlineLevel="2" x14ac:dyDescent="0.25">
      <c r="A84" s="169" t="s">
        <v>154</v>
      </c>
      <c r="B84" s="77" t="s">
        <v>609</v>
      </c>
      <c r="C84" s="77" t="s">
        <v>158</v>
      </c>
      <c r="D84" s="183"/>
      <c r="E84" s="99" t="s">
        <v>489</v>
      </c>
      <c r="F84" s="178"/>
      <c r="G84" s="144"/>
      <c r="H84" s="8"/>
      <c r="J84" s="42"/>
      <c r="K84" s="42"/>
    </row>
    <row r="85" spans="1:11" s="9" customFormat="1" ht="50.25" customHeight="1" outlineLevel="2" x14ac:dyDescent="0.25">
      <c r="A85" s="169"/>
      <c r="B85" s="96" t="s">
        <v>610</v>
      </c>
      <c r="C85" s="77" t="s">
        <v>160</v>
      </c>
      <c r="D85" s="183"/>
      <c r="E85" s="94"/>
      <c r="F85" s="178"/>
      <c r="G85" s="148"/>
      <c r="H85" s="20"/>
      <c r="J85" s="68"/>
      <c r="K85" s="65"/>
    </row>
    <row r="86" spans="1:11" s="9" customFormat="1" ht="30" customHeight="1" outlineLevel="2" x14ac:dyDescent="0.15">
      <c r="A86" s="169" t="s">
        <v>78</v>
      </c>
      <c r="B86" s="207" t="s">
        <v>611</v>
      </c>
      <c r="C86" s="174" t="s">
        <v>161</v>
      </c>
      <c r="D86" s="174" t="s">
        <v>752</v>
      </c>
      <c r="E86" s="99" t="s">
        <v>753</v>
      </c>
      <c r="F86" s="85" t="s">
        <v>164</v>
      </c>
      <c r="G86" s="145" t="s">
        <v>168</v>
      </c>
      <c r="H86" s="19"/>
      <c r="J86" s="10"/>
    </row>
    <row r="87" spans="1:11" ht="24.75" outlineLevel="2" x14ac:dyDescent="0.25">
      <c r="A87" s="169"/>
      <c r="B87" s="207"/>
      <c r="C87" s="174"/>
      <c r="D87" s="174"/>
      <c r="E87" s="121" t="s">
        <v>754</v>
      </c>
      <c r="F87" s="95" t="s">
        <v>165</v>
      </c>
      <c r="G87" s="145" t="s">
        <v>755</v>
      </c>
      <c r="H87" s="8"/>
      <c r="J87" s="42"/>
      <c r="K87" s="42"/>
    </row>
    <row r="88" spans="1:11" s="9" customFormat="1" ht="15.75" outlineLevel="1" x14ac:dyDescent="0.25">
      <c r="A88" s="142" t="str">
        <f>'[1]Akce školy'!A8</f>
        <v>DUBEN</v>
      </c>
      <c r="B88" s="69" t="str">
        <f>'[1]Akce školy'!B8</f>
        <v xml:space="preserve">Akce školy: </v>
      </c>
      <c r="C88" s="187" t="str">
        <f>'[1]Akce školy'!C8</f>
        <v>Jarní celoškolní projekt, Velikonoce,  Olympiáda bezpečné jízdy, Den Země – projekty UNESCO a KEV, hodnocení za 3. čtvrtletí</v>
      </c>
      <c r="D88" s="187"/>
      <c r="E88" s="187"/>
      <c r="F88" s="187" t="s">
        <v>100</v>
      </c>
      <c r="G88" s="188"/>
      <c r="H88" s="19"/>
      <c r="J88" s="10"/>
    </row>
    <row r="89" spans="1:11" s="9" customFormat="1" ht="45" outlineLevel="2" x14ac:dyDescent="0.25">
      <c r="A89" s="169" t="s">
        <v>54</v>
      </c>
      <c r="B89" s="113" t="s">
        <v>716</v>
      </c>
      <c r="C89" s="111" t="s">
        <v>169</v>
      </c>
      <c r="D89" s="182"/>
      <c r="E89" s="170" t="s">
        <v>756</v>
      </c>
      <c r="F89" s="85" t="s">
        <v>538</v>
      </c>
      <c r="G89" s="144" t="s">
        <v>175</v>
      </c>
      <c r="H89" s="20"/>
      <c r="J89" s="68"/>
      <c r="K89" s="65"/>
    </row>
    <row r="90" spans="1:11" s="9" customFormat="1" ht="36" customHeight="1" outlineLevel="2" x14ac:dyDescent="0.25">
      <c r="A90" s="169"/>
      <c r="B90" s="172" t="s">
        <v>757</v>
      </c>
      <c r="C90" s="174" t="s">
        <v>170</v>
      </c>
      <c r="D90" s="182"/>
      <c r="E90" s="170"/>
      <c r="F90" s="85" t="s">
        <v>539</v>
      </c>
      <c r="G90" s="144"/>
      <c r="H90" s="20"/>
      <c r="J90" s="68"/>
      <c r="K90" s="65"/>
    </row>
    <row r="91" spans="1:11" ht="12" customHeight="1" outlineLevel="2" x14ac:dyDescent="0.25">
      <c r="A91" s="169"/>
      <c r="B91" s="172"/>
      <c r="C91" s="174"/>
      <c r="D91" s="182"/>
      <c r="E91" s="170"/>
      <c r="F91" s="85" t="s">
        <v>173</v>
      </c>
      <c r="G91" s="144"/>
      <c r="H91" s="8"/>
      <c r="J91" s="42"/>
      <c r="K91" s="67"/>
    </row>
    <row r="92" spans="1:11" ht="30" customHeight="1" outlineLevel="2" x14ac:dyDescent="0.25">
      <c r="A92" s="169" t="s">
        <v>50</v>
      </c>
      <c r="B92" s="77" t="s">
        <v>599</v>
      </c>
      <c r="C92" s="174" t="s">
        <v>758</v>
      </c>
      <c r="D92" s="174" t="s">
        <v>759</v>
      </c>
      <c r="E92" s="168" t="s">
        <v>760</v>
      </c>
      <c r="F92" s="171" t="s">
        <v>174</v>
      </c>
      <c r="G92" s="144"/>
      <c r="H92" s="8"/>
      <c r="J92" s="42"/>
      <c r="K92" s="67"/>
    </row>
    <row r="93" spans="1:11" ht="30" outlineLevel="2" x14ac:dyDescent="0.25">
      <c r="A93" s="169"/>
      <c r="B93" s="77" t="s">
        <v>612</v>
      </c>
      <c r="C93" s="174"/>
      <c r="D93" s="174"/>
      <c r="E93" s="168"/>
      <c r="F93" s="171"/>
      <c r="G93" s="144"/>
      <c r="H93" s="8"/>
      <c r="J93" s="42"/>
      <c r="K93" s="67"/>
    </row>
    <row r="94" spans="1:11" s="9" customFormat="1" ht="45" outlineLevel="2" x14ac:dyDescent="0.25">
      <c r="A94" s="169"/>
      <c r="B94" s="77" t="s">
        <v>613</v>
      </c>
      <c r="C94" s="174"/>
      <c r="D94" s="174"/>
      <c r="E94" s="171" t="s">
        <v>490</v>
      </c>
      <c r="F94" s="179"/>
      <c r="G94" s="147"/>
      <c r="H94" s="19"/>
      <c r="J94" s="10"/>
    </row>
    <row r="95" spans="1:11" s="9" customFormat="1" ht="45" outlineLevel="2" x14ac:dyDescent="0.25">
      <c r="A95" s="169"/>
      <c r="B95" s="77" t="s">
        <v>614</v>
      </c>
      <c r="C95" s="174"/>
      <c r="D95" s="174"/>
      <c r="E95" s="171"/>
      <c r="F95" s="179"/>
      <c r="G95" s="144"/>
      <c r="H95" s="19"/>
      <c r="J95" s="10"/>
    </row>
    <row r="96" spans="1:11" s="9" customFormat="1" ht="60" outlineLevel="2" x14ac:dyDescent="0.25">
      <c r="A96" s="169" t="s">
        <v>78</v>
      </c>
      <c r="B96" s="113" t="s">
        <v>761</v>
      </c>
      <c r="C96" s="111" t="s">
        <v>172</v>
      </c>
      <c r="D96" s="174" t="s">
        <v>762</v>
      </c>
      <c r="E96" s="121" t="s">
        <v>763</v>
      </c>
      <c r="F96" s="171" t="s">
        <v>764</v>
      </c>
      <c r="G96" s="144"/>
      <c r="H96" s="20"/>
      <c r="J96" s="68"/>
      <c r="K96" s="7"/>
    </row>
    <row r="97" spans="1:11" s="9" customFormat="1" ht="45" outlineLevel="2" x14ac:dyDescent="0.25">
      <c r="A97" s="169"/>
      <c r="B97" s="113" t="s">
        <v>765</v>
      </c>
      <c r="C97" s="111" t="s">
        <v>171</v>
      </c>
      <c r="D97" s="174"/>
      <c r="E97" s="114" t="s">
        <v>725</v>
      </c>
      <c r="F97" s="171"/>
      <c r="G97" s="144"/>
      <c r="H97" s="20"/>
      <c r="J97" s="68"/>
      <c r="K97" s="7"/>
    </row>
    <row r="98" spans="1:11" s="9" customFormat="1" ht="15.75" outlineLevel="1" x14ac:dyDescent="0.25">
      <c r="A98" s="142" t="str">
        <f>'[1]Akce školy'!A9</f>
        <v>KVĚTEN</v>
      </c>
      <c r="B98" s="69" t="str">
        <f>'[1]Akce školy'!B9</f>
        <v xml:space="preserve">Akce školy: </v>
      </c>
      <c r="C98" s="187" t="str">
        <f>'[1]Akce školy'!C9</f>
        <v>Pohádková Kroměříž, premiéra KUK</v>
      </c>
      <c r="D98" s="187"/>
      <c r="E98" s="187"/>
      <c r="F98" s="187" t="s">
        <v>100</v>
      </c>
      <c r="G98" s="188"/>
      <c r="H98" s="19"/>
      <c r="J98" s="10"/>
    </row>
    <row r="99" spans="1:11" ht="30" customHeight="1" outlineLevel="2" x14ac:dyDescent="0.25">
      <c r="A99" s="169" t="s">
        <v>54</v>
      </c>
      <c r="B99" s="185"/>
      <c r="C99" s="77" t="s">
        <v>177</v>
      </c>
      <c r="D99" s="205" t="s">
        <v>766</v>
      </c>
      <c r="E99" s="112" t="s">
        <v>767</v>
      </c>
      <c r="F99" s="98" t="s">
        <v>540</v>
      </c>
      <c r="G99" s="144" t="s">
        <v>182</v>
      </c>
      <c r="H99" s="8"/>
      <c r="J99" s="42"/>
      <c r="K99" s="67"/>
    </row>
    <row r="100" spans="1:11" ht="16.5" outlineLevel="2" x14ac:dyDescent="0.25">
      <c r="A100" s="169"/>
      <c r="B100" s="185"/>
      <c r="C100" s="77" t="s">
        <v>178</v>
      </c>
      <c r="D100" s="205"/>
      <c r="E100" s="112" t="s">
        <v>768</v>
      </c>
      <c r="F100" s="91" t="s">
        <v>541</v>
      </c>
      <c r="G100" s="144"/>
      <c r="H100" s="8"/>
      <c r="J100" s="42"/>
      <c r="K100" s="67"/>
    </row>
    <row r="101" spans="1:11" s="9" customFormat="1" ht="45" outlineLevel="2" x14ac:dyDescent="0.15">
      <c r="A101" s="143" t="s">
        <v>176</v>
      </c>
      <c r="B101" s="77" t="s">
        <v>615</v>
      </c>
      <c r="C101" s="111" t="s">
        <v>7</v>
      </c>
      <c r="D101" s="97"/>
      <c r="E101" s="94"/>
      <c r="F101" s="85" t="s">
        <v>674</v>
      </c>
      <c r="G101" s="145"/>
      <c r="H101" s="20"/>
      <c r="J101" s="68"/>
      <c r="K101" s="7"/>
    </row>
    <row r="102" spans="1:11" ht="45" customHeight="1" outlineLevel="2" x14ac:dyDescent="0.25">
      <c r="A102" s="169" t="s">
        <v>179</v>
      </c>
      <c r="B102" s="174" t="s">
        <v>584</v>
      </c>
      <c r="C102" s="174"/>
      <c r="D102" s="174" t="s">
        <v>769</v>
      </c>
      <c r="E102" s="78" t="s">
        <v>770</v>
      </c>
      <c r="F102" s="85"/>
      <c r="G102" s="144"/>
      <c r="H102" s="8"/>
      <c r="J102" s="42"/>
    </row>
    <row r="103" spans="1:11" s="9" customFormat="1" ht="24.75" outlineLevel="2" x14ac:dyDescent="0.25">
      <c r="A103" s="169"/>
      <c r="B103" s="174"/>
      <c r="C103" s="174"/>
      <c r="D103" s="174"/>
      <c r="E103" s="93" t="s">
        <v>491</v>
      </c>
      <c r="F103" s="85" t="s">
        <v>181</v>
      </c>
      <c r="G103" s="148"/>
      <c r="H103" s="19"/>
      <c r="J103" s="10"/>
    </row>
    <row r="104" spans="1:11" s="9" customFormat="1" ht="15.75" outlineLevel="2" x14ac:dyDescent="0.15">
      <c r="A104" s="169" t="s">
        <v>78</v>
      </c>
      <c r="B104" s="113" t="s">
        <v>588</v>
      </c>
      <c r="C104" s="174" t="s">
        <v>180</v>
      </c>
      <c r="D104" s="174" t="s">
        <v>771</v>
      </c>
      <c r="E104" s="171" t="s">
        <v>772</v>
      </c>
      <c r="F104" s="95" t="s">
        <v>773</v>
      </c>
      <c r="G104" s="144"/>
      <c r="H104" s="20"/>
      <c r="J104" s="68"/>
    </row>
    <row r="105" spans="1:11" s="9" customFormat="1" ht="51" customHeight="1" outlineLevel="2" x14ac:dyDescent="0.25">
      <c r="A105" s="169"/>
      <c r="B105" s="113" t="s">
        <v>774</v>
      </c>
      <c r="C105" s="174"/>
      <c r="D105" s="174"/>
      <c r="E105" s="171"/>
      <c r="F105" s="179"/>
      <c r="G105" s="144"/>
      <c r="H105" s="19"/>
      <c r="J105" s="10"/>
    </row>
    <row r="106" spans="1:11" s="9" customFormat="1" ht="30" outlineLevel="2" x14ac:dyDescent="0.25">
      <c r="A106" s="169"/>
      <c r="B106" s="113" t="s">
        <v>775</v>
      </c>
      <c r="C106" s="174"/>
      <c r="D106" s="174"/>
      <c r="E106" s="171"/>
      <c r="F106" s="179"/>
      <c r="G106" s="144"/>
      <c r="H106" s="20"/>
      <c r="J106" s="68"/>
    </row>
    <row r="107" spans="1:11" s="9" customFormat="1" ht="15.75" outlineLevel="1" x14ac:dyDescent="0.25">
      <c r="A107" s="142" t="str">
        <f>'[1]Akce školy'!A10</f>
        <v>ČERVEN</v>
      </c>
      <c r="B107" s="69" t="str">
        <f>'[1]Akce školy'!B10</f>
        <v xml:space="preserve">Akce školy: </v>
      </c>
      <c r="C107" s="187" t="str">
        <f>'[1]Akce školy'!C10</f>
        <v>Školní výlety, Hodnocení chování, vědomostí a získaných dovedností za celý školní rok, Školní sportovní olympiáda, Branný den</v>
      </c>
      <c r="D107" s="187"/>
      <c r="E107" s="187"/>
      <c r="F107" s="187" t="s">
        <v>100</v>
      </c>
      <c r="G107" s="188"/>
      <c r="H107" s="19"/>
      <c r="J107" s="10"/>
    </row>
    <row r="108" spans="1:11" s="9" customFormat="1" ht="45" customHeight="1" outlineLevel="2" x14ac:dyDescent="0.25">
      <c r="A108" s="143" t="s">
        <v>183</v>
      </c>
      <c r="B108" s="113" t="s">
        <v>776</v>
      </c>
      <c r="C108" s="77" t="s">
        <v>184</v>
      </c>
      <c r="D108" s="174" t="s">
        <v>777</v>
      </c>
      <c r="E108" s="114" t="s">
        <v>482</v>
      </c>
      <c r="F108" s="171" t="s">
        <v>542</v>
      </c>
      <c r="G108" s="144" t="s">
        <v>190</v>
      </c>
      <c r="H108" s="20"/>
      <c r="J108" s="68"/>
    </row>
    <row r="109" spans="1:11" ht="30" customHeight="1" outlineLevel="2" x14ac:dyDescent="0.25">
      <c r="A109" s="169" t="s">
        <v>778</v>
      </c>
      <c r="B109" s="172" t="s">
        <v>779</v>
      </c>
      <c r="C109" s="77" t="s">
        <v>185</v>
      </c>
      <c r="D109" s="174"/>
      <c r="E109" s="112" t="s">
        <v>780</v>
      </c>
      <c r="F109" s="171"/>
      <c r="G109" s="144"/>
      <c r="H109" s="8"/>
      <c r="J109" s="42"/>
    </row>
    <row r="110" spans="1:11" s="9" customFormat="1" ht="33" customHeight="1" outlineLevel="2" x14ac:dyDescent="0.25">
      <c r="A110" s="169"/>
      <c r="B110" s="172"/>
      <c r="C110" s="77" t="s">
        <v>186</v>
      </c>
      <c r="D110" s="174"/>
      <c r="E110" s="191" t="s">
        <v>781</v>
      </c>
      <c r="F110" s="171"/>
      <c r="G110" s="144"/>
      <c r="H110" s="19"/>
      <c r="J110" s="10"/>
    </row>
    <row r="111" spans="1:11" ht="15.75" outlineLevel="2" x14ac:dyDescent="0.25">
      <c r="A111" s="169"/>
      <c r="B111" s="172"/>
      <c r="C111" s="77" t="s">
        <v>187</v>
      </c>
      <c r="D111" s="174"/>
      <c r="E111" s="191"/>
      <c r="F111" s="171"/>
      <c r="G111" s="144"/>
      <c r="H111" s="8"/>
      <c r="J111" s="42"/>
      <c r="K111" s="67"/>
    </row>
    <row r="112" spans="1:11" ht="15.75" outlineLevel="2" x14ac:dyDescent="0.25">
      <c r="A112" s="169"/>
      <c r="B112" s="172"/>
      <c r="C112" s="77" t="s">
        <v>732</v>
      </c>
      <c r="D112" s="174"/>
      <c r="E112" s="191"/>
      <c r="F112" s="171"/>
      <c r="G112" s="145" t="s">
        <v>191</v>
      </c>
      <c r="H112" s="8"/>
      <c r="J112" s="42"/>
      <c r="K112" s="67"/>
    </row>
    <row r="113" spans="1:11" ht="30" customHeight="1" outlineLevel="2" x14ac:dyDescent="0.25">
      <c r="A113" s="169" t="s">
        <v>176</v>
      </c>
      <c r="B113" s="172" t="s">
        <v>782</v>
      </c>
      <c r="C113" s="77" t="s">
        <v>188</v>
      </c>
      <c r="D113" s="183"/>
      <c r="E113" s="180"/>
      <c r="F113" s="192" t="s">
        <v>543</v>
      </c>
      <c r="G113" s="144"/>
      <c r="H113" s="8"/>
      <c r="J113" s="42"/>
      <c r="K113" s="67"/>
    </row>
    <row r="114" spans="1:11" s="9" customFormat="1" ht="15.75" outlineLevel="2" x14ac:dyDescent="0.25">
      <c r="A114" s="169"/>
      <c r="B114" s="172"/>
      <c r="C114" s="77" t="s">
        <v>783</v>
      </c>
      <c r="D114" s="183"/>
      <c r="E114" s="180"/>
      <c r="F114" s="192"/>
      <c r="G114" s="149"/>
      <c r="H114" s="20"/>
      <c r="J114" s="68"/>
      <c r="K114" s="7"/>
    </row>
    <row r="115" spans="1:11" s="9" customFormat="1" ht="30" outlineLevel="2" x14ac:dyDescent="0.25">
      <c r="A115" s="169" t="s">
        <v>78</v>
      </c>
      <c r="B115" s="119" t="s">
        <v>784</v>
      </c>
      <c r="C115" s="82" t="s">
        <v>189</v>
      </c>
      <c r="D115" s="174" t="s">
        <v>785</v>
      </c>
      <c r="E115" s="201"/>
      <c r="F115" s="178"/>
      <c r="G115" s="149"/>
      <c r="H115" s="20"/>
      <c r="J115" s="68"/>
      <c r="K115" s="7"/>
    </row>
    <row r="116" spans="1:11" ht="30" outlineLevel="2" x14ac:dyDescent="0.25">
      <c r="A116" s="169"/>
      <c r="B116" s="119" t="s">
        <v>857</v>
      </c>
      <c r="C116" s="77" t="s">
        <v>786</v>
      </c>
      <c r="D116" s="174"/>
      <c r="E116" s="201"/>
      <c r="F116" s="178"/>
      <c r="G116" s="144"/>
      <c r="H116" s="8"/>
      <c r="J116" s="42"/>
      <c r="K116" s="67"/>
    </row>
    <row r="117" spans="1:11" s="63" customFormat="1" ht="15.75" x14ac:dyDescent="0.25">
      <c r="A117" s="140" t="s">
        <v>34</v>
      </c>
      <c r="B117" s="113"/>
      <c r="C117" s="113"/>
      <c r="D117" s="100"/>
      <c r="E117" s="101"/>
      <c r="F117" s="102"/>
      <c r="G117" s="141"/>
      <c r="H117" s="23"/>
    </row>
    <row r="118" spans="1:11" s="9" customFormat="1" ht="15.75" outlineLevel="1" x14ac:dyDescent="0.25">
      <c r="A118" s="142" t="str">
        <f>'[1]Akce školy'!A1</f>
        <v>ZÁŘÍ</v>
      </c>
      <c r="B118" s="69" t="str">
        <f>'[1]Akce školy'!B1</f>
        <v xml:space="preserve">Akce školy: </v>
      </c>
      <c r="C118" s="187" t="str">
        <f>'[1]Akce školy'!C1</f>
        <v xml:space="preserve">Slavnostní zahájení školního roku, Den evropských jazyků, osobnostní kurzy 6. a 7. ročníků </v>
      </c>
      <c r="D118" s="187"/>
      <c r="E118" s="187"/>
      <c r="F118" s="187" t="s">
        <v>100</v>
      </c>
      <c r="G118" s="188"/>
      <c r="H118" s="19"/>
      <c r="J118" s="10"/>
    </row>
    <row r="119" spans="1:11" ht="75" customHeight="1" outlineLevel="3" x14ac:dyDescent="0.25">
      <c r="A119" s="169" t="s">
        <v>192</v>
      </c>
      <c r="B119" s="172" t="s">
        <v>787</v>
      </c>
      <c r="C119" s="174" t="s">
        <v>194</v>
      </c>
      <c r="D119" s="174" t="s">
        <v>788</v>
      </c>
      <c r="E119" s="196"/>
      <c r="F119" s="88" t="s">
        <v>544</v>
      </c>
      <c r="G119" s="144" t="s">
        <v>205</v>
      </c>
      <c r="H119" s="8"/>
      <c r="J119" s="42"/>
    </row>
    <row r="120" spans="1:11" s="9" customFormat="1" ht="15.75" outlineLevel="3" x14ac:dyDescent="0.15">
      <c r="A120" s="169"/>
      <c r="B120" s="172"/>
      <c r="C120" s="174"/>
      <c r="D120" s="174"/>
      <c r="E120" s="196"/>
      <c r="F120" s="85" t="s">
        <v>198</v>
      </c>
      <c r="G120" s="145" t="s">
        <v>206</v>
      </c>
      <c r="H120" s="20"/>
      <c r="J120" s="68"/>
    </row>
    <row r="121" spans="1:11" ht="15.75" outlineLevel="3" x14ac:dyDescent="0.25">
      <c r="A121" s="169"/>
      <c r="B121" s="172"/>
      <c r="C121" s="174"/>
      <c r="D121" s="174"/>
      <c r="E121" s="196"/>
      <c r="F121" s="85" t="s">
        <v>199</v>
      </c>
      <c r="G121" s="144"/>
      <c r="H121" s="8"/>
      <c r="J121" s="42"/>
    </row>
    <row r="122" spans="1:11" s="9" customFormat="1" ht="15.75" outlineLevel="3" x14ac:dyDescent="0.25">
      <c r="A122" s="169"/>
      <c r="B122" s="172"/>
      <c r="C122" s="174"/>
      <c r="D122" s="174"/>
      <c r="E122" s="196"/>
      <c r="F122" s="85" t="s">
        <v>200</v>
      </c>
      <c r="G122" s="147"/>
      <c r="H122" s="19"/>
      <c r="J122" s="10"/>
    </row>
    <row r="123" spans="1:11" ht="45" outlineLevel="3" x14ac:dyDescent="0.25">
      <c r="A123" s="169" t="s">
        <v>53</v>
      </c>
      <c r="B123" s="77" t="s">
        <v>616</v>
      </c>
      <c r="C123" s="111" t="s">
        <v>195</v>
      </c>
      <c r="D123" s="174" t="s">
        <v>789</v>
      </c>
      <c r="E123" s="78" t="s">
        <v>790</v>
      </c>
      <c r="F123" s="85" t="s">
        <v>201</v>
      </c>
      <c r="G123" s="144"/>
      <c r="H123" s="8"/>
      <c r="J123" s="42"/>
    </row>
    <row r="124" spans="1:11" ht="45" outlineLevel="3" x14ac:dyDescent="0.25">
      <c r="A124" s="169"/>
      <c r="B124" s="77" t="s">
        <v>583</v>
      </c>
      <c r="C124" s="174" t="s">
        <v>791</v>
      </c>
      <c r="D124" s="174"/>
      <c r="E124" s="168" t="s">
        <v>792</v>
      </c>
      <c r="F124" s="85" t="s">
        <v>202</v>
      </c>
      <c r="G124" s="144"/>
      <c r="H124" s="8"/>
      <c r="J124" s="62"/>
    </row>
    <row r="125" spans="1:11" ht="30" outlineLevel="3" x14ac:dyDescent="0.25">
      <c r="A125" s="169"/>
      <c r="B125" s="77" t="s">
        <v>612</v>
      </c>
      <c r="C125" s="174"/>
      <c r="D125" s="174"/>
      <c r="E125" s="168"/>
      <c r="F125" s="85" t="s">
        <v>203</v>
      </c>
      <c r="G125" s="145"/>
      <c r="H125" s="8"/>
      <c r="J125" s="62"/>
    </row>
    <row r="126" spans="1:11" s="9" customFormat="1" ht="45" customHeight="1" outlineLevel="3" x14ac:dyDescent="0.25">
      <c r="A126" s="169"/>
      <c r="B126" s="174" t="s">
        <v>613</v>
      </c>
      <c r="C126" s="174"/>
      <c r="D126" s="174"/>
      <c r="E126" s="168"/>
      <c r="F126" s="85" t="s">
        <v>204</v>
      </c>
      <c r="G126" s="144"/>
      <c r="H126" s="20"/>
      <c r="J126" s="10"/>
    </row>
    <row r="127" spans="1:11" ht="16.5" outlineLevel="3" x14ac:dyDescent="0.25">
      <c r="A127" s="169"/>
      <c r="B127" s="174"/>
      <c r="C127" s="174"/>
      <c r="D127" s="174"/>
      <c r="E127" s="85" t="s">
        <v>490</v>
      </c>
      <c r="F127" s="85"/>
      <c r="G127" s="144"/>
      <c r="H127" s="8"/>
      <c r="J127" s="62"/>
    </row>
    <row r="128" spans="1:11" s="9" customFormat="1" ht="75" customHeight="1" outlineLevel="3" x14ac:dyDescent="0.25">
      <c r="A128" s="169" t="s">
        <v>193</v>
      </c>
      <c r="B128" s="172" t="s">
        <v>793</v>
      </c>
      <c r="C128" s="111" t="s">
        <v>196</v>
      </c>
      <c r="D128" s="174" t="s">
        <v>794</v>
      </c>
      <c r="E128" s="191" t="s">
        <v>796</v>
      </c>
      <c r="F128" s="171" t="s">
        <v>797</v>
      </c>
      <c r="G128" s="144"/>
      <c r="H128" s="20"/>
      <c r="J128" s="10"/>
    </row>
    <row r="129" spans="1:11" s="9" customFormat="1" ht="15.75" outlineLevel="3" x14ac:dyDescent="0.25">
      <c r="A129" s="169"/>
      <c r="B129" s="172"/>
      <c r="C129" s="77" t="s">
        <v>197</v>
      </c>
      <c r="D129" s="174"/>
      <c r="E129" s="191"/>
      <c r="F129" s="171"/>
      <c r="G129" s="147"/>
      <c r="H129" s="19"/>
      <c r="J129" s="10"/>
    </row>
    <row r="130" spans="1:11" s="9" customFormat="1" ht="15.75" outlineLevel="3" x14ac:dyDescent="0.15">
      <c r="A130" s="169"/>
      <c r="B130" s="172"/>
      <c r="C130" s="77" t="s">
        <v>795</v>
      </c>
      <c r="D130" s="174"/>
      <c r="E130" s="191"/>
      <c r="F130" s="171"/>
      <c r="G130" s="145"/>
      <c r="H130" s="8"/>
      <c r="J130" s="68"/>
    </row>
    <row r="131" spans="1:11" s="9" customFormat="1" ht="15.75" outlineLevel="1" x14ac:dyDescent="0.25">
      <c r="A131" s="142" t="str">
        <f>'[1]Akce školy'!A2</f>
        <v>ŘÍJEN</v>
      </c>
      <c r="B131" s="69" t="str">
        <f>'[1]Akce školy'!B2</f>
        <v xml:space="preserve">Akce školy: </v>
      </c>
      <c r="C131" s="187" t="str">
        <f>'[1]Akce školy'!C2</f>
        <v>Podzimní celoškolní projekt</v>
      </c>
      <c r="D131" s="187"/>
      <c r="E131" s="187"/>
      <c r="F131" s="187" t="s">
        <v>100</v>
      </c>
      <c r="G131" s="188"/>
      <c r="H131" s="19"/>
      <c r="J131" s="10"/>
    </row>
    <row r="132" spans="1:11" ht="60" outlineLevel="3" x14ac:dyDescent="0.25">
      <c r="A132" s="146" t="s">
        <v>207</v>
      </c>
      <c r="B132" s="113" t="s">
        <v>798</v>
      </c>
      <c r="C132" s="111" t="s">
        <v>209</v>
      </c>
      <c r="D132" s="86"/>
      <c r="E132" s="112"/>
      <c r="F132" s="88" t="s">
        <v>545</v>
      </c>
      <c r="G132" s="145" t="s">
        <v>220</v>
      </c>
      <c r="H132" s="8"/>
      <c r="J132" s="42"/>
    </row>
    <row r="133" spans="1:11" ht="70.5" customHeight="1" outlineLevel="3" x14ac:dyDescent="0.25">
      <c r="A133" s="169" t="s">
        <v>55</v>
      </c>
      <c r="B133" s="185"/>
      <c r="C133" s="77" t="s">
        <v>210</v>
      </c>
      <c r="D133" s="174" t="s">
        <v>799</v>
      </c>
      <c r="E133" s="112" t="s">
        <v>800</v>
      </c>
      <c r="F133" s="85" t="s">
        <v>214</v>
      </c>
      <c r="G133" s="144"/>
      <c r="H133" s="8"/>
      <c r="J133" s="42"/>
    </row>
    <row r="134" spans="1:11" ht="15.75" outlineLevel="3" x14ac:dyDescent="0.25">
      <c r="A134" s="169"/>
      <c r="B134" s="185"/>
      <c r="C134" s="77" t="s">
        <v>211</v>
      </c>
      <c r="D134" s="174"/>
      <c r="E134" s="180"/>
      <c r="F134" s="85" t="s">
        <v>215</v>
      </c>
      <c r="G134" s="144"/>
      <c r="H134" s="8"/>
      <c r="J134" s="42"/>
    </row>
    <row r="135" spans="1:11" ht="15.75" outlineLevel="3" x14ac:dyDescent="0.25">
      <c r="A135" s="169"/>
      <c r="B135" s="185"/>
      <c r="C135" s="190"/>
      <c r="D135" s="174"/>
      <c r="E135" s="180"/>
      <c r="F135" s="85" t="s">
        <v>216</v>
      </c>
      <c r="G135" s="144"/>
      <c r="H135" s="8"/>
      <c r="J135" s="42"/>
    </row>
    <row r="136" spans="1:11" ht="15.75" outlineLevel="3" x14ac:dyDescent="0.25">
      <c r="A136" s="169"/>
      <c r="B136" s="185"/>
      <c r="C136" s="190"/>
      <c r="D136" s="174"/>
      <c r="E136" s="180"/>
      <c r="F136" s="89" t="s">
        <v>546</v>
      </c>
      <c r="G136" s="144"/>
      <c r="H136" s="8"/>
      <c r="J136" s="42"/>
    </row>
    <row r="137" spans="1:11" ht="16.5" customHeight="1" outlineLevel="3" x14ac:dyDescent="0.25">
      <c r="A137" s="169" t="s">
        <v>51</v>
      </c>
      <c r="B137" s="83" t="s">
        <v>617</v>
      </c>
      <c r="C137" s="174" t="s">
        <v>212</v>
      </c>
      <c r="D137" s="174" t="s">
        <v>801</v>
      </c>
      <c r="E137" s="171" t="s">
        <v>665</v>
      </c>
      <c r="F137" s="85" t="s">
        <v>217</v>
      </c>
      <c r="G137" s="144"/>
      <c r="H137" s="8"/>
      <c r="J137" s="42"/>
    </row>
    <row r="138" spans="1:11" s="9" customFormat="1" ht="15.75" outlineLevel="3" x14ac:dyDescent="0.25">
      <c r="A138" s="169"/>
      <c r="B138" s="83" t="s">
        <v>618</v>
      </c>
      <c r="C138" s="174"/>
      <c r="D138" s="174"/>
      <c r="E138" s="171"/>
      <c r="F138" s="85" t="s">
        <v>218</v>
      </c>
      <c r="G138" s="147"/>
      <c r="H138" s="19"/>
      <c r="J138" s="10"/>
    </row>
    <row r="139" spans="1:11" s="9" customFormat="1" ht="30" outlineLevel="3" x14ac:dyDescent="0.15">
      <c r="A139" s="169"/>
      <c r="B139" s="96" t="s">
        <v>605</v>
      </c>
      <c r="C139" s="174"/>
      <c r="D139" s="174"/>
      <c r="E139" s="171"/>
      <c r="F139" s="85" t="s">
        <v>219</v>
      </c>
      <c r="G139" s="145"/>
      <c r="H139" s="20"/>
      <c r="J139" s="68"/>
      <c r="K139" s="7"/>
    </row>
    <row r="140" spans="1:11" s="9" customFormat="1" ht="30" outlineLevel="3" x14ac:dyDescent="0.25">
      <c r="A140" s="169"/>
      <c r="B140" s="77" t="s">
        <v>619</v>
      </c>
      <c r="C140" s="174"/>
      <c r="D140" s="174"/>
      <c r="E140" s="171"/>
      <c r="F140" s="178"/>
      <c r="G140" s="144"/>
      <c r="H140" s="20"/>
      <c r="J140" s="68"/>
      <c r="K140" s="7"/>
    </row>
    <row r="141" spans="1:11" s="9" customFormat="1" ht="21.75" customHeight="1" outlineLevel="3" x14ac:dyDescent="0.25">
      <c r="A141" s="169"/>
      <c r="B141" s="77" t="s">
        <v>599</v>
      </c>
      <c r="C141" s="174"/>
      <c r="D141" s="174"/>
      <c r="E141" s="171"/>
      <c r="F141" s="178"/>
      <c r="G141" s="149"/>
      <c r="H141" s="20"/>
      <c r="J141" s="68"/>
      <c r="K141" s="7"/>
    </row>
    <row r="142" spans="1:11" s="9" customFormat="1" ht="16.5" outlineLevel="3" x14ac:dyDescent="0.25">
      <c r="A142" s="169" t="s">
        <v>208</v>
      </c>
      <c r="B142" s="77" t="s">
        <v>620</v>
      </c>
      <c r="C142" s="77" t="s">
        <v>213</v>
      </c>
      <c r="D142" s="174" t="s">
        <v>802</v>
      </c>
      <c r="E142" s="85" t="s">
        <v>803</v>
      </c>
      <c r="F142" s="178"/>
      <c r="G142" s="149"/>
      <c r="H142" s="20"/>
      <c r="J142" s="68"/>
      <c r="K142" s="7"/>
    </row>
    <row r="143" spans="1:11" ht="45" customHeight="1" outlineLevel="3" x14ac:dyDescent="0.25">
      <c r="A143" s="169"/>
      <c r="B143" s="174" t="s">
        <v>804</v>
      </c>
      <c r="C143" s="77" t="s">
        <v>805</v>
      </c>
      <c r="D143" s="174"/>
      <c r="E143" s="85" t="s">
        <v>806</v>
      </c>
      <c r="F143" s="178"/>
      <c r="G143" s="144"/>
      <c r="H143" s="8"/>
      <c r="J143" s="42"/>
      <c r="K143" s="67"/>
    </row>
    <row r="144" spans="1:11" ht="16.5" outlineLevel="3" x14ac:dyDescent="0.25">
      <c r="A144" s="169"/>
      <c r="B144" s="174"/>
      <c r="C144" s="113" t="s">
        <v>807</v>
      </c>
      <c r="D144" s="174"/>
      <c r="E144" s="121" t="s">
        <v>808</v>
      </c>
      <c r="F144" s="85"/>
      <c r="G144" s="144"/>
      <c r="H144" s="8"/>
      <c r="J144" s="42"/>
      <c r="K144" s="67"/>
    </row>
    <row r="145" spans="1:11" s="9" customFormat="1" ht="15.75" outlineLevel="1" x14ac:dyDescent="0.25">
      <c r="A145" s="142" t="str">
        <f>'[1]Akce školy'!A3</f>
        <v>LISTOPAD</v>
      </c>
      <c r="B145" s="69" t="str">
        <f>'[1]Akce školy'!B3</f>
        <v xml:space="preserve">Akce školy: </v>
      </c>
      <c r="C145" s="187" t="str">
        <f>'[1]Akce školy'!C3</f>
        <v>Hodnocení znalostí, dovedností a chování za 1. čtvrtletí</v>
      </c>
      <c r="D145" s="187"/>
      <c r="E145" s="187"/>
      <c r="F145" s="187" t="s">
        <v>100</v>
      </c>
      <c r="G145" s="188"/>
      <c r="H145" s="19"/>
      <c r="J145" s="10"/>
    </row>
    <row r="146" spans="1:11" ht="30" outlineLevel="3" x14ac:dyDescent="0.25">
      <c r="A146" s="143" t="s">
        <v>809</v>
      </c>
      <c r="B146" s="113"/>
      <c r="C146" s="77" t="s">
        <v>224</v>
      </c>
      <c r="D146" s="86"/>
      <c r="E146" s="116" t="s">
        <v>810</v>
      </c>
      <c r="F146" s="89" t="s">
        <v>547</v>
      </c>
      <c r="G146" s="144" t="s">
        <v>232</v>
      </c>
      <c r="H146" s="8"/>
      <c r="J146" s="42"/>
      <c r="K146" s="67"/>
    </row>
    <row r="147" spans="1:11" ht="60" outlineLevel="3" x14ac:dyDescent="0.25">
      <c r="A147" s="146" t="s">
        <v>221</v>
      </c>
      <c r="B147" s="113" t="s">
        <v>811</v>
      </c>
      <c r="C147" s="174" t="s">
        <v>225</v>
      </c>
      <c r="D147" s="174" t="s">
        <v>812</v>
      </c>
      <c r="E147" s="189"/>
      <c r="F147" s="85" t="s">
        <v>228</v>
      </c>
      <c r="G147" s="144"/>
      <c r="H147" s="8"/>
      <c r="J147" s="42"/>
      <c r="K147" s="67"/>
    </row>
    <row r="148" spans="1:11" ht="16.5" outlineLevel="3" x14ac:dyDescent="0.25">
      <c r="A148" s="143" t="s">
        <v>222</v>
      </c>
      <c r="B148" s="113"/>
      <c r="C148" s="174"/>
      <c r="D148" s="174"/>
      <c r="E148" s="189"/>
      <c r="F148" s="85" t="s">
        <v>229</v>
      </c>
      <c r="G148" s="144"/>
      <c r="J148" s="62"/>
    </row>
    <row r="149" spans="1:11" s="9" customFormat="1" ht="30" customHeight="1" outlineLevel="3" x14ac:dyDescent="0.25">
      <c r="A149" s="169" t="s">
        <v>223</v>
      </c>
      <c r="B149" s="182"/>
      <c r="C149" s="77" t="s">
        <v>226</v>
      </c>
      <c r="D149" s="172" t="s">
        <v>813</v>
      </c>
      <c r="E149" s="114"/>
      <c r="F149" s="91" t="s">
        <v>548</v>
      </c>
      <c r="G149" s="147"/>
      <c r="H149" s="19"/>
      <c r="J149" s="10"/>
    </row>
    <row r="150" spans="1:11" s="9" customFormat="1" ht="15.75" outlineLevel="3" x14ac:dyDescent="0.15">
      <c r="A150" s="169"/>
      <c r="B150" s="182"/>
      <c r="C150" s="219" t="s">
        <v>227</v>
      </c>
      <c r="D150" s="172"/>
      <c r="E150" s="112" t="s">
        <v>814</v>
      </c>
      <c r="F150" s="85" t="s">
        <v>231</v>
      </c>
      <c r="G150" s="145"/>
      <c r="H150" s="20"/>
      <c r="J150" s="68"/>
      <c r="K150" s="7"/>
    </row>
    <row r="151" spans="1:11" s="9" customFormat="1" ht="24.75" outlineLevel="3" x14ac:dyDescent="0.25">
      <c r="A151" s="169"/>
      <c r="B151" s="182"/>
      <c r="C151" s="219"/>
      <c r="D151" s="172"/>
      <c r="E151" s="112" t="s">
        <v>815</v>
      </c>
      <c r="F151" s="85" t="s">
        <v>230</v>
      </c>
      <c r="G151" s="149"/>
      <c r="H151" s="20"/>
      <c r="J151" s="68"/>
      <c r="K151" s="7"/>
    </row>
    <row r="152" spans="1:11" ht="30" outlineLevel="3" x14ac:dyDescent="0.25">
      <c r="A152" s="146" t="s">
        <v>213</v>
      </c>
      <c r="B152" s="113"/>
      <c r="C152" s="77" t="s">
        <v>41</v>
      </c>
      <c r="D152" s="111" t="s">
        <v>588</v>
      </c>
      <c r="E152" s="122" t="s">
        <v>816</v>
      </c>
      <c r="F152" s="85"/>
      <c r="G152" s="144"/>
      <c r="H152" s="8"/>
      <c r="J152" s="42"/>
      <c r="K152" s="67"/>
    </row>
    <row r="153" spans="1:11" ht="45" outlineLevel="3" x14ac:dyDescent="0.25">
      <c r="A153" s="150" t="s">
        <v>817</v>
      </c>
      <c r="B153" s="113" t="s">
        <v>818</v>
      </c>
      <c r="C153" s="77"/>
      <c r="D153" s="86"/>
      <c r="E153" s="101"/>
      <c r="F153" s="85"/>
      <c r="G153" s="144"/>
      <c r="H153" s="8"/>
      <c r="J153" s="42"/>
      <c r="K153" s="67"/>
    </row>
    <row r="154" spans="1:11" s="9" customFormat="1" ht="15.75" outlineLevel="1" x14ac:dyDescent="0.25">
      <c r="A154" s="142" t="str">
        <f>'[1]Akce školy'!A4</f>
        <v>PROSINEC</v>
      </c>
      <c r="B154" s="69" t="str">
        <f>'[1]Akce školy'!B4</f>
        <v xml:space="preserve">Akce školy: </v>
      </c>
      <c r="C154" s="187" t="str">
        <f>'[1]Akce školy'!C4</f>
        <v>Vánoční jarmark a vánoční besídka</v>
      </c>
      <c r="D154" s="187"/>
      <c r="E154" s="187"/>
      <c r="F154" s="187" t="s">
        <v>100</v>
      </c>
      <c r="G154" s="188"/>
      <c r="H154" s="19"/>
      <c r="J154" s="10"/>
    </row>
    <row r="155" spans="1:11" ht="60" outlineLevel="3" x14ac:dyDescent="0.25">
      <c r="A155" s="146" t="s">
        <v>233</v>
      </c>
      <c r="B155" s="113" t="s">
        <v>819</v>
      </c>
      <c r="C155" s="77" t="s">
        <v>236</v>
      </c>
      <c r="D155" s="111" t="s">
        <v>820</v>
      </c>
      <c r="E155" s="112" t="s">
        <v>821</v>
      </c>
      <c r="F155" s="85" t="s">
        <v>241</v>
      </c>
      <c r="G155" s="144"/>
      <c r="H155" s="8"/>
      <c r="J155" s="42"/>
      <c r="K155" s="67"/>
    </row>
    <row r="156" spans="1:11" ht="16.5" outlineLevel="3" x14ac:dyDescent="0.25">
      <c r="A156" s="169" t="s">
        <v>62</v>
      </c>
      <c r="B156" s="185"/>
      <c r="C156" s="190"/>
      <c r="D156" s="174" t="s">
        <v>737</v>
      </c>
      <c r="E156" s="114" t="s">
        <v>822</v>
      </c>
      <c r="F156" s="91" t="s">
        <v>549</v>
      </c>
      <c r="G156" s="144"/>
      <c r="H156" s="8"/>
      <c r="J156" s="62"/>
    </row>
    <row r="157" spans="1:11" ht="15.75" outlineLevel="3" x14ac:dyDescent="0.25">
      <c r="A157" s="169"/>
      <c r="B157" s="185"/>
      <c r="C157" s="190"/>
      <c r="D157" s="174"/>
      <c r="E157" s="180"/>
      <c r="F157" s="85" t="s">
        <v>242</v>
      </c>
      <c r="G157" s="144"/>
      <c r="H157" s="8"/>
      <c r="J157" s="62"/>
    </row>
    <row r="158" spans="1:11" s="9" customFormat="1" ht="15.75" outlineLevel="3" x14ac:dyDescent="0.25">
      <c r="A158" s="169"/>
      <c r="B158" s="185"/>
      <c r="C158" s="190"/>
      <c r="D158" s="174"/>
      <c r="E158" s="180"/>
      <c r="F158" s="85" t="s">
        <v>243</v>
      </c>
      <c r="G158" s="144"/>
      <c r="H158" s="20"/>
      <c r="J158" s="10"/>
    </row>
    <row r="159" spans="1:11" ht="24.75" customHeight="1" outlineLevel="3" x14ac:dyDescent="0.25">
      <c r="A159" s="169"/>
      <c r="B159" s="185"/>
      <c r="C159" s="190"/>
      <c r="D159" s="174"/>
      <c r="E159" s="180"/>
      <c r="F159" s="85" t="s">
        <v>244</v>
      </c>
      <c r="G159" s="144" t="s">
        <v>246</v>
      </c>
      <c r="H159" s="8"/>
      <c r="J159" s="62"/>
    </row>
    <row r="160" spans="1:11" s="9" customFormat="1" ht="30" outlineLevel="3" x14ac:dyDescent="0.25">
      <c r="A160" s="169" t="s">
        <v>234</v>
      </c>
      <c r="B160" s="77" t="s">
        <v>621</v>
      </c>
      <c r="C160" s="174" t="s">
        <v>237</v>
      </c>
      <c r="D160" s="174" t="s">
        <v>823</v>
      </c>
      <c r="E160" s="85" t="s">
        <v>824</v>
      </c>
      <c r="F160" s="85" t="s">
        <v>245</v>
      </c>
      <c r="G160" s="144"/>
      <c r="H160" s="20"/>
      <c r="J160" s="10"/>
    </row>
    <row r="161" spans="1:10" ht="15.75" outlineLevel="3" x14ac:dyDescent="0.25">
      <c r="A161" s="169"/>
      <c r="B161" s="77" t="s">
        <v>622</v>
      </c>
      <c r="C161" s="174"/>
      <c r="D161" s="174"/>
      <c r="E161" s="168" t="s">
        <v>825</v>
      </c>
      <c r="F161" s="178"/>
      <c r="G161" s="144" t="s">
        <v>247</v>
      </c>
      <c r="H161" s="8"/>
      <c r="J161" s="62"/>
    </row>
    <row r="162" spans="1:10" s="9" customFormat="1" ht="30" outlineLevel="3" x14ac:dyDescent="0.25">
      <c r="A162" s="169"/>
      <c r="B162" s="77" t="s">
        <v>612</v>
      </c>
      <c r="C162" s="77" t="s">
        <v>238</v>
      </c>
      <c r="D162" s="174"/>
      <c r="E162" s="168"/>
      <c r="F162" s="178"/>
      <c r="G162" s="144"/>
      <c r="H162" s="20"/>
      <c r="J162" s="10"/>
    </row>
    <row r="163" spans="1:10" s="9" customFormat="1" ht="45" outlineLevel="3" x14ac:dyDescent="0.15">
      <c r="A163" s="169" t="s">
        <v>235</v>
      </c>
      <c r="B163" s="77" t="s">
        <v>613</v>
      </c>
      <c r="C163" s="111" t="s">
        <v>239</v>
      </c>
      <c r="D163" s="172" t="s">
        <v>826</v>
      </c>
      <c r="E163" s="180"/>
      <c r="F163" s="184"/>
      <c r="G163" s="145" t="s">
        <v>248</v>
      </c>
      <c r="H163" s="19"/>
      <c r="J163" s="10"/>
    </row>
    <row r="164" spans="1:10" ht="60" customHeight="1" outlineLevel="3" x14ac:dyDescent="0.25">
      <c r="A164" s="169"/>
      <c r="B164" s="174" t="s">
        <v>623</v>
      </c>
      <c r="C164" s="111" t="s">
        <v>240</v>
      </c>
      <c r="D164" s="172"/>
      <c r="E164" s="180"/>
      <c r="F164" s="184"/>
      <c r="G164" s="144"/>
      <c r="H164" s="8"/>
      <c r="J164" s="62"/>
    </row>
    <row r="165" spans="1:10" ht="15.75" outlineLevel="3" x14ac:dyDescent="0.25">
      <c r="A165" s="169"/>
      <c r="B165" s="174"/>
      <c r="C165" s="82" t="s">
        <v>827</v>
      </c>
      <c r="D165" s="86"/>
      <c r="E165" s="121"/>
      <c r="F165" s="85"/>
      <c r="G165" s="144"/>
      <c r="H165" s="8"/>
      <c r="J165" s="62"/>
    </row>
    <row r="166" spans="1:10" s="9" customFormat="1" ht="15.75" outlineLevel="1" x14ac:dyDescent="0.25">
      <c r="A166" s="142" t="str">
        <f>'[1]Akce školy'!A5</f>
        <v>LEDEN</v>
      </c>
      <c r="B166" s="69" t="str">
        <f>'[1]Akce školy'!B5</f>
        <v xml:space="preserve">Akce školy: </v>
      </c>
      <c r="C166" s="187" t="str">
        <f>'[1]Akce školy'!C5</f>
        <v>Hodnocení práce za 1. pololetí školního roku, vysvědčení</v>
      </c>
      <c r="D166" s="187"/>
      <c r="E166" s="187"/>
      <c r="F166" s="187" t="s">
        <v>100</v>
      </c>
      <c r="G166" s="188"/>
      <c r="H166" s="19"/>
      <c r="J166" s="10"/>
    </row>
    <row r="167" spans="1:10" s="9" customFormat="1" ht="45" customHeight="1" outlineLevel="3" x14ac:dyDescent="0.25">
      <c r="A167" s="169" t="s">
        <v>52</v>
      </c>
      <c r="B167" s="172" t="s">
        <v>828</v>
      </c>
      <c r="C167" s="174" t="s">
        <v>250</v>
      </c>
      <c r="D167" s="174" t="s">
        <v>829</v>
      </c>
      <c r="E167" s="180"/>
      <c r="F167" s="85" t="s">
        <v>550</v>
      </c>
      <c r="G167" s="144"/>
      <c r="H167" s="20"/>
      <c r="J167" s="10"/>
    </row>
    <row r="168" spans="1:10" s="9" customFormat="1" ht="15.75" outlineLevel="3" x14ac:dyDescent="0.25">
      <c r="A168" s="169"/>
      <c r="B168" s="172"/>
      <c r="C168" s="174"/>
      <c r="D168" s="174"/>
      <c r="E168" s="180"/>
      <c r="F168" s="85" t="s">
        <v>253</v>
      </c>
      <c r="G168" s="144"/>
      <c r="H168" s="31"/>
      <c r="J168" s="10"/>
    </row>
    <row r="169" spans="1:10" ht="15.75" outlineLevel="3" x14ac:dyDescent="0.25">
      <c r="A169" s="169"/>
      <c r="B169" s="172"/>
      <c r="C169" s="77" t="s">
        <v>732</v>
      </c>
      <c r="D169" s="174"/>
      <c r="E169" s="180"/>
      <c r="F169" s="85" t="s">
        <v>254</v>
      </c>
      <c r="G169" s="145"/>
      <c r="H169" s="8"/>
      <c r="J169" s="62"/>
    </row>
    <row r="170" spans="1:10" ht="15.75" outlineLevel="3" x14ac:dyDescent="0.25">
      <c r="A170" s="143" t="s">
        <v>249</v>
      </c>
      <c r="B170" s="113"/>
      <c r="C170" s="77" t="s">
        <v>251</v>
      </c>
      <c r="D170" s="86"/>
      <c r="E170" s="112"/>
      <c r="F170" s="85" t="s">
        <v>830</v>
      </c>
      <c r="G170" s="144"/>
      <c r="H170" s="8"/>
      <c r="J170" s="62"/>
    </row>
    <row r="171" spans="1:10" s="9" customFormat="1" ht="45" customHeight="1" outlineLevel="3" x14ac:dyDescent="0.25">
      <c r="A171" s="169" t="s">
        <v>235</v>
      </c>
      <c r="B171" s="172" t="s">
        <v>831</v>
      </c>
      <c r="C171" s="174" t="s">
        <v>252</v>
      </c>
      <c r="D171" s="174" t="s">
        <v>832</v>
      </c>
      <c r="E171" s="112" t="s">
        <v>833</v>
      </c>
      <c r="F171" s="171" t="s">
        <v>255</v>
      </c>
      <c r="G171" s="144"/>
      <c r="H171" s="8"/>
      <c r="J171" s="10"/>
    </row>
    <row r="172" spans="1:10" s="9" customFormat="1" ht="16.5" outlineLevel="3" x14ac:dyDescent="0.15">
      <c r="A172" s="169"/>
      <c r="B172" s="172"/>
      <c r="C172" s="174"/>
      <c r="D172" s="174"/>
      <c r="E172" s="112" t="s">
        <v>834</v>
      </c>
      <c r="F172" s="171"/>
      <c r="G172" s="145"/>
      <c r="H172" s="20"/>
      <c r="J172" s="10"/>
    </row>
    <row r="173" spans="1:10" s="9" customFormat="1" ht="15.75" outlineLevel="1" x14ac:dyDescent="0.25">
      <c r="A173" s="142" t="str">
        <f>'[1]Akce školy'!A6</f>
        <v>ÚNOR</v>
      </c>
      <c r="B173" s="69" t="str">
        <f>'[1]Akce školy'!B6</f>
        <v xml:space="preserve">Akce školy: </v>
      </c>
      <c r="C173" s="187" t="str">
        <f>'[1]Akce školy'!C6</f>
        <v>Lyžařské výcvikové kurzy</v>
      </c>
      <c r="D173" s="187"/>
      <c r="E173" s="187"/>
      <c r="F173" s="187" t="s">
        <v>100</v>
      </c>
      <c r="G173" s="188"/>
      <c r="H173" s="19"/>
      <c r="J173" s="10"/>
    </row>
    <row r="174" spans="1:10" ht="30" outlineLevel="3" x14ac:dyDescent="0.25">
      <c r="A174" s="169" t="s">
        <v>256</v>
      </c>
      <c r="B174" s="185"/>
      <c r="C174" s="111" t="s">
        <v>258</v>
      </c>
      <c r="D174" s="113" t="s">
        <v>835</v>
      </c>
      <c r="E174" s="170" t="s">
        <v>836</v>
      </c>
      <c r="F174" s="91" t="s">
        <v>551</v>
      </c>
      <c r="G174" s="144" t="s">
        <v>266</v>
      </c>
      <c r="H174" s="19"/>
      <c r="J174" s="62"/>
    </row>
    <row r="175" spans="1:10" ht="30" customHeight="1" outlineLevel="3" x14ac:dyDescent="0.25">
      <c r="A175" s="169"/>
      <c r="B175" s="185"/>
      <c r="C175" s="111" t="s">
        <v>259</v>
      </c>
      <c r="D175" s="172" t="s">
        <v>837</v>
      </c>
      <c r="E175" s="170"/>
      <c r="F175" s="85" t="s">
        <v>264</v>
      </c>
      <c r="G175" s="144"/>
      <c r="J175" s="62"/>
    </row>
    <row r="176" spans="1:10" ht="30" outlineLevel="3" x14ac:dyDescent="0.25">
      <c r="A176" s="169"/>
      <c r="B176" s="185"/>
      <c r="C176" s="77" t="s">
        <v>260</v>
      </c>
      <c r="D176" s="172"/>
      <c r="E176" s="170" t="s">
        <v>838</v>
      </c>
      <c r="F176" s="171" t="s">
        <v>265</v>
      </c>
      <c r="G176" s="144"/>
      <c r="J176" s="62"/>
    </row>
    <row r="177" spans="1:10" ht="15.75" outlineLevel="3" x14ac:dyDescent="0.25">
      <c r="A177" s="169"/>
      <c r="B177" s="185"/>
      <c r="C177" s="77" t="s">
        <v>261</v>
      </c>
      <c r="D177" s="172"/>
      <c r="E177" s="170"/>
      <c r="F177" s="171"/>
      <c r="G177" s="144"/>
      <c r="J177" s="62"/>
    </row>
    <row r="178" spans="1:10" ht="45" outlineLevel="3" x14ac:dyDescent="0.25">
      <c r="A178" s="169" t="s">
        <v>257</v>
      </c>
      <c r="B178" s="77" t="s">
        <v>616</v>
      </c>
      <c r="C178" s="77"/>
      <c r="D178" s="103"/>
      <c r="E178" s="220"/>
      <c r="F178" s="186"/>
      <c r="G178" s="144"/>
      <c r="J178" s="62"/>
    </row>
    <row r="179" spans="1:10" ht="60" outlineLevel="3" x14ac:dyDescent="0.25">
      <c r="A179" s="169"/>
      <c r="B179" s="77" t="s">
        <v>624</v>
      </c>
      <c r="C179" s="174" t="s">
        <v>262</v>
      </c>
      <c r="D179" s="172" t="s">
        <v>839</v>
      </c>
      <c r="E179" s="220"/>
      <c r="F179" s="186"/>
      <c r="G179" s="144" t="s">
        <v>267</v>
      </c>
      <c r="J179" s="62"/>
    </row>
    <row r="180" spans="1:10" s="9" customFormat="1" ht="30" outlineLevel="3" x14ac:dyDescent="0.25">
      <c r="A180" s="169"/>
      <c r="B180" s="77" t="s">
        <v>612</v>
      </c>
      <c r="C180" s="174"/>
      <c r="D180" s="172"/>
      <c r="E180" s="78" t="s">
        <v>840</v>
      </c>
      <c r="F180" s="76"/>
      <c r="G180" s="144"/>
      <c r="H180" s="19"/>
      <c r="J180" s="10"/>
    </row>
    <row r="181" spans="1:10" ht="45" outlineLevel="3" x14ac:dyDescent="0.25">
      <c r="A181" s="169" t="s">
        <v>235</v>
      </c>
      <c r="B181" s="83" t="s">
        <v>625</v>
      </c>
      <c r="C181" s="174" t="s">
        <v>263</v>
      </c>
      <c r="D181" s="172" t="s">
        <v>841</v>
      </c>
      <c r="E181" s="178"/>
      <c r="F181" s="193"/>
      <c r="G181" s="144" t="s">
        <v>248</v>
      </c>
      <c r="J181" s="62"/>
    </row>
    <row r="182" spans="1:10" s="9" customFormat="1" ht="15.75" outlineLevel="3" x14ac:dyDescent="0.25">
      <c r="A182" s="169"/>
      <c r="B182" s="83" t="s">
        <v>626</v>
      </c>
      <c r="C182" s="174"/>
      <c r="D182" s="172"/>
      <c r="E182" s="178"/>
      <c r="F182" s="193"/>
      <c r="G182" s="148"/>
      <c r="H182" s="19"/>
      <c r="J182" s="10"/>
    </row>
    <row r="183" spans="1:10" s="9" customFormat="1" ht="60" outlineLevel="3" x14ac:dyDescent="0.25">
      <c r="A183" s="169"/>
      <c r="B183" s="96" t="s">
        <v>627</v>
      </c>
      <c r="C183" s="174"/>
      <c r="D183" s="172"/>
      <c r="E183" s="178"/>
      <c r="F183" s="193"/>
      <c r="G183" s="144"/>
      <c r="H183" s="19"/>
      <c r="J183" s="10"/>
    </row>
    <row r="184" spans="1:10" s="9" customFormat="1" ht="15.75" outlineLevel="1" x14ac:dyDescent="0.25">
      <c r="A184" s="142" t="str">
        <f>'[1]Akce školy'!A7</f>
        <v>BŘEZEN</v>
      </c>
      <c r="B184" s="69" t="str">
        <f>'[1]Akce školy'!B7</f>
        <v xml:space="preserve">Akce školy: </v>
      </c>
      <c r="C184" s="187" t="str">
        <f>'[1]Akce školy'!C7</f>
        <v>Otevřená škola - dílny pro veřejnost</v>
      </c>
      <c r="D184" s="187"/>
      <c r="E184" s="187"/>
      <c r="F184" s="187" t="s">
        <v>100</v>
      </c>
      <c r="G184" s="188"/>
      <c r="H184" s="19"/>
      <c r="J184" s="10"/>
    </row>
    <row r="185" spans="1:10" ht="16.5" outlineLevel="3" x14ac:dyDescent="0.25">
      <c r="A185" s="143" t="s">
        <v>268</v>
      </c>
      <c r="B185" s="113"/>
      <c r="C185" s="77" t="s">
        <v>271</v>
      </c>
      <c r="D185" s="113" t="s">
        <v>842</v>
      </c>
      <c r="E185" s="85" t="s">
        <v>492</v>
      </c>
      <c r="F185" s="98" t="s">
        <v>552</v>
      </c>
      <c r="G185" s="144" t="s">
        <v>278</v>
      </c>
      <c r="J185" s="62"/>
    </row>
    <row r="186" spans="1:10" ht="45" outlineLevel="3" x14ac:dyDescent="0.25">
      <c r="A186" s="169" t="s">
        <v>269</v>
      </c>
      <c r="B186" s="113" t="s">
        <v>843</v>
      </c>
      <c r="C186" s="77" t="s">
        <v>272</v>
      </c>
      <c r="D186" s="194"/>
      <c r="E186" s="85" t="s">
        <v>844</v>
      </c>
      <c r="F186" s="85" t="s">
        <v>275</v>
      </c>
      <c r="G186" s="144" t="s">
        <v>13</v>
      </c>
      <c r="J186" s="62"/>
    </row>
    <row r="187" spans="1:10" s="9" customFormat="1" ht="45" outlineLevel="3" x14ac:dyDescent="0.25">
      <c r="A187" s="169"/>
      <c r="B187" s="113" t="s">
        <v>845</v>
      </c>
      <c r="C187" s="111" t="s">
        <v>273</v>
      </c>
      <c r="D187" s="194"/>
      <c r="E187" s="116" t="s">
        <v>846</v>
      </c>
      <c r="F187" s="85" t="s">
        <v>276</v>
      </c>
      <c r="G187" s="144" t="s">
        <v>279</v>
      </c>
      <c r="H187" s="19"/>
      <c r="J187" s="10"/>
    </row>
    <row r="188" spans="1:10" ht="45" outlineLevel="3" x14ac:dyDescent="0.25">
      <c r="A188" s="169" t="s">
        <v>270</v>
      </c>
      <c r="B188" s="77" t="s">
        <v>628</v>
      </c>
      <c r="C188" s="174" t="s">
        <v>274</v>
      </c>
      <c r="D188" s="172" t="s">
        <v>847</v>
      </c>
      <c r="E188" s="168" t="s">
        <v>666</v>
      </c>
      <c r="F188" s="171" t="s">
        <v>277</v>
      </c>
      <c r="G188" s="145"/>
      <c r="J188" s="62"/>
    </row>
    <row r="189" spans="1:10" ht="30" outlineLevel="3" x14ac:dyDescent="0.25">
      <c r="A189" s="169"/>
      <c r="B189" s="77" t="s">
        <v>629</v>
      </c>
      <c r="C189" s="174"/>
      <c r="D189" s="172"/>
      <c r="E189" s="168"/>
      <c r="F189" s="171"/>
      <c r="G189" s="144"/>
      <c r="J189" s="62"/>
    </row>
    <row r="190" spans="1:10" ht="15.75" outlineLevel="3" x14ac:dyDescent="0.25">
      <c r="A190" s="169"/>
      <c r="B190" s="77" t="s">
        <v>599</v>
      </c>
      <c r="C190" s="174"/>
      <c r="D190" s="172"/>
      <c r="E190" s="85" t="s">
        <v>493</v>
      </c>
      <c r="F190" s="171"/>
      <c r="G190" s="144"/>
      <c r="J190" s="62"/>
    </row>
    <row r="191" spans="1:10" s="9" customFormat="1" ht="30" outlineLevel="3" x14ac:dyDescent="0.25">
      <c r="A191" s="169"/>
      <c r="B191" s="77" t="s">
        <v>584</v>
      </c>
      <c r="C191" s="174"/>
      <c r="D191" s="172"/>
      <c r="E191" s="85" t="s">
        <v>494</v>
      </c>
      <c r="F191" s="171"/>
      <c r="G191" s="144"/>
      <c r="H191" s="19"/>
      <c r="J191" s="10"/>
    </row>
    <row r="192" spans="1:10" s="9" customFormat="1" ht="30" outlineLevel="3" x14ac:dyDescent="0.25">
      <c r="A192" s="151" t="s">
        <v>235</v>
      </c>
      <c r="B192" s="113" t="s">
        <v>848</v>
      </c>
      <c r="C192" s="111" t="s">
        <v>60</v>
      </c>
      <c r="D192" s="113" t="s">
        <v>849</v>
      </c>
      <c r="E192" s="116" t="s">
        <v>850</v>
      </c>
      <c r="F192" s="76"/>
      <c r="G192" s="147"/>
      <c r="H192" s="19"/>
      <c r="J192" s="10"/>
    </row>
    <row r="193" spans="1:10" s="9" customFormat="1" ht="15.75" outlineLevel="1" x14ac:dyDescent="0.25">
      <c r="A193" s="142" t="str">
        <f>'[1]Akce školy'!A8</f>
        <v>DUBEN</v>
      </c>
      <c r="B193" s="69" t="str">
        <f>'[1]Akce školy'!B8</f>
        <v xml:space="preserve">Akce školy: </v>
      </c>
      <c r="C193" s="187" t="str">
        <f>'[1]Akce školy'!C8</f>
        <v>Jarní celoškolní projekt, Velikonoce,  Olympiáda bezpečné jízdy, Den Země – projekty UNESCO a KEV, hodnocení za 3. čtvrtletí</v>
      </c>
      <c r="D193" s="187"/>
      <c r="E193" s="187"/>
      <c r="F193" s="187" t="s">
        <v>100</v>
      </c>
      <c r="G193" s="188"/>
      <c r="H193" s="19"/>
      <c r="J193" s="10"/>
    </row>
    <row r="194" spans="1:10" ht="15.75" outlineLevel="3" x14ac:dyDescent="0.25">
      <c r="A194" s="143" t="s">
        <v>269</v>
      </c>
      <c r="B194" s="113"/>
      <c r="C194" s="77" t="s">
        <v>281</v>
      </c>
      <c r="D194" s="103"/>
      <c r="E194" s="121"/>
      <c r="F194" s="88" t="s">
        <v>553</v>
      </c>
      <c r="G194" s="144" t="s">
        <v>74</v>
      </c>
      <c r="J194" s="62"/>
    </row>
    <row r="195" spans="1:10" ht="45" outlineLevel="3" x14ac:dyDescent="0.25">
      <c r="A195" s="169" t="s">
        <v>59</v>
      </c>
      <c r="B195" s="172" t="s">
        <v>851</v>
      </c>
      <c r="C195" s="111" t="s">
        <v>282</v>
      </c>
      <c r="D195" s="113" t="s">
        <v>852</v>
      </c>
      <c r="E195" s="116" t="s">
        <v>853</v>
      </c>
      <c r="F195" s="85" t="s">
        <v>286</v>
      </c>
      <c r="G195" s="144"/>
      <c r="J195" s="62"/>
    </row>
    <row r="196" spans="1:10" s="9" customFormat="1" ht="16.5" customHeight="1" outlineLevel="3" x14ac:dyDescent="0.25">
      <c r="A196" s="169"/>
      <c r="B196" s="172"/>
      <c r="C196" s="77" t="s">
        <v>283</v>
      </c>
      <c r="D196" s="195"/>
      <c r="E196" s="170" t="s">
        <v>854</v>
      </c>
      <c r="F196" s="171" t="s">
        <v>287</v>
      </c>
      <c r="G196" s="144"/>
      <c r="H196" s="19"/>
      <c r="J196" s="10"/>
    </row>
    <row r="197" spans="1:10" ht="15.75" outlineLevel="3" x14ac:dyDescent="0.25">
      <c r="A197" s="169"/>
      <c r="B197" s="172"/>
      <c r="C197" s="77" t="s">
        <v>284</v>
      </c>
      <c r="D197" s="195"/>
      <c r="E197" s="170"/>
      <c r="F197" s="171"/>
      <c r="G197" s="144"/>
      <c r="J197" s="62"/>
    </row>
    <row r="198" spans="1:10" ht="18" outlineLevel="3" x14ac:dyDescent="0.25">
      <c r="A198" s="143" t="s">
        <v>280</v>
      </c>
      <c r="B198" s="113"/>
      <c r="C198" s="77" t="s">
        <v>285</v>
      </c>
      <c r="D198" s="113" t="s">
        <v>855</v>
      </c>
      <c r="E198" s="116" t="s">
        <v>856</v>
      </c>
      <c r="F198" s="95"/>
      <c r="G198" s="145" t="s">
        <v>289</v>
      </c>
      <c r="J198" s="62"/>
    </row>
    <row r="199" spans="1:10" s="9" customFormat="1" ht="30" outlineLevel="3" x14ac:dyDescent="0.15">
      <c r="A199" s="146" t="s">
        <v>78</v>
      </c>
      <c r="B199" s="113" t="s">
        <v>857</v>
      </c>
      <c r="C199" s="111" t="s">
        <v>58</v>
      </c>
      <c r="D199" s="113" t="s">
        <v>858</v>
      </c>
      <c r="E199" s="121"/>
      <c r="F199" s="95" t="s">
        <v>288</v>
      </c>
      <c r="G199" s="148"/>
      <c r="H199" s="19"/>
      <c r="J199" s="10"/>
    </row>
    <row r="200" spans="1:10" s="9" customFormat="1" ht="15.75" outlineLevel="1" x14ac:dyDescent="0.25">
      <c r="A200" s="142" t="str">
        <f>'[1]Akce školy'!A9</f>
        <v>KVĚTEN</v>
      </c>
      <c r="B200" s="69" t="str">
        <f>'[1]Akce školy'!B9</f>
        <v xml:space="preserve">Akce školy: </v>
      </c>
      <c r="C200" s="187" t="str">
        <f>'[1]Akce školy'!C9</f>
        <v>Pohádková Kroměříž, premiéra KUK</v>
      </c>
      <c r="D200" s="187"/>
      <c r="E200" s="187"/>
      <c r="F200" s="187" t="s">
        <v>100</v>
      </c>
      <c r="G200" s="188"/>
      <c r="H200" s="19"/>
      <c r="J200" s="10"/>
    </row>
    <row r="201" spans="1:10" ht="60" customHeight="1" outlineLevel="3" x14ac:dyDescent="0.25">
      <c r="A201" s="169" t="s">
        <v>290</v>
      </c>
      <c r="B201" s="113" t="s">
        <v>859</v>
      </c>
      <c r="C201" s="174" t="s">
        <v>292</v>
      </c>
      <c r="D201" s="172" t="s">
        <v>860</v>
      </c>
      <c r="E201" s="189"/>
      <c r="F201" s="171" t="s">
        <v>294</v>
      </c>
      <c r="G201" s="144" t="s">
        <v>8</v>
      </c>
      <c r="J201" s="62"/>
    </row>
    <row r="202" spans="1:10" ht="45" outlineLevel="3" x14ac:dyDescent="0.25">
      <c r="A202" s="169"/>
      <c r="B202" s="113" t="s">
        <v>662</v>
      </c>
      <c r="C202" s="174"/>
      <c r="D202" s="172"/>
      <c r="E202" s="189"/>
      <c r="F202" s="171"/>
      <c r="G202" s="144"/>
      <c r="J202" s="62"/>
    </row>
    <row r="203" spans="1:10" ht="15.75" outlineLevel="3" x14ac:dyDescent="0.25">
      <c r="A203" s="146" t="s">
        <v>291</v>
      </c>
      <c r="B203" s="113"/>
      <c r="C203" s="77" t="s">
        <v>293</v>
      </c>
      <c r="D203" s="113" t="s">
        <v>861</v>
      </c>
      <c r="E203" s="116" t="s">
        <v>862</v>
      </c>
      <c r="F203" s="91" t="s">
        <v>554</v>
      </c>
      <c r="G203" s="145" t="s">
        <v>295</v>
      </c>
      <c r="J203" s="62"/>
    </row>
    <row r="204" spans="1:10" s="9" customFormat="1" ht="15.75" outlineLevel="3" x14ac:dyDescent="0.25">
      <c r="A204" s="169" t="s">
        <v>78</v>
      </c>
      <c r="B204" s="113" t="s">
        <v>588</v>
      </c>
      <c r="C204" s="82" t="s">
        <v>58</v>
      </c>
      <c r="D204" s="195"/>
      <c r="E204" s="196"/>
      <c r="F204" s="173" t="s">
        <v>555</v>
      </c>
      <c r="G204" s="144"/>
      <c r="H204" s="19"/>
      <c r="J204" s="10"/>
    </row>
    <row r="205" spans="1:10" ht="45" outlineLevel="3" x14ac:dyDescent="0.25">
      <c r="A205" s="169"/>
      <c r="B205" s="113" t="s">
        <v>804</v>
      </c>
      <c r="C205" s="113" t="s">
        <v>863</v>
      </c>
      <c r="D205" s="195"/>
      <c r="E205" s="196"/>
      <c r="F205" s="173"/>
      <c r="G205" s="144"/>
      <c r="J205" s="62"/>
    </row>
    <row r="206" spans="1:10" s="9" customFormat="1" ht="15.75" outlineLevel="1" x14ac:dyDescent="0.25">
      <c r="A206" s="142" t="str">
        <f>'[1]Akce školy'!A10</f>
        <v>ČERVEN</v>
      </c>
      <c r="B206" s="69" t="str">
        <f>'[1]Akce školy'!B10</f>
        <v xml:space="preserve">Akce školy: </v>
      </c>
      <c r="C206" s="187" t="str">
        <f>'[1]Akce školy'!C10</f>
        <v>Školní výlety, Hodnocení chování, vědomostí a získaných dovedností za celý školní rok, Školní sportovní olympiáda, Branný den</v>
      </c>
      <c r="D206" s="187"/>
      <c r="E206" s="187"/>
      <c r="F206" s="187" t="s">
        <v>100</v>
      </c>
      <c r="G206" s="188"/>
      <c r="H206" s="19"/>
      <c r="J206" s="10"/>
    </row>
    <row r="207" spans="1:10" s="9" customFormat="1" ht="33" customHeight="1" outlineLevel="2" x14ac:dyDescent="0.25">
      <c r="A207" s="169" t="s">
        <v>40</v>
      </c>
      <c r="B207" s="172" t="s">
        <v>864</v>
      </c>
      <c r="C207" s="77"/>
      <c r="D207" s="206" t="s">
        <v>865</v>
      </c>
      <c r="E207" s="170" t="s">
        <v>866</v>
      </c>
      <c r="F207" s="173" t="s">
        <v>556</v>
      </c>
      <c r="G207" s="147"/>
      <c r="H207" s="19"/>
      <c r="J207" s="10"/>
    </row>
    <row r="208" spans="1:10" s="9" customFormat="1" ht="15.75" outlineLevel="2" x14ac:dyDescent="0.25">
      <c r="A208" s="169"/>
      <c r="B208" s="172"/>
      <c r="C208" s="77" t="s">
        <v>732</v>
      </c>
      <c r="D208" s="206"/>
      <c r="E208" s="170"/>
      <c r="F208" s="173"/>
      <c r="G208" s="147"/>
      <c r="H208" s="19"/>
      <c r="J208" s="10"/>
    </row>
    <row r="209" spans="1:10" ht="15.75" outlineLevel="2" x14ac:dyDescent="0.25">
      <c r="A209" s="143" t="s">
        <v>291</v>
      </c>
      <c r="B209" s="113"/>
      <c r="C209" s="77" t="s">
        <v>296</v>
      </c>
      <c r="D209" s="194"/>
      <c r="E209" s="121"/>
      <c r="F209" s="178"/>
      <c r="G209" s="144"/>
      <c r="J209" s="62"/>
    </row>
    <row r="210" spans="1:10" s="9" customFormat="1" ht="30" outlineLevel="2" x14ac:dyDescent="0.25">
      <c r="A210" s="169" t="s">
        <v>78</v>
      </c>
      <c r="B210" s="172" t="s">
        <v>867</v>
      </c>
      <c r="C210" s="77" t="s">
        <v>297</v>
      </c>
      <c r="D210" s="194"/>
      <c r="E210" s="116" t="s">
        <v>868</v>
      </c>
      <c r="F210" s="178"/>
      <c r="G210" s="144"/>
      <c r="H210" s="19"/>
      <c r="J210" s="10"/>
    </row>
    <row r="211" spans="1:10" ht="15.75" outlineLevel="2" x14ac:dyDescent="0.25">
      <c r="A211" s="169"/>
      <c r="B211" s="172"/>
      <c r="C211" s="82" t="s">
        <v>298</v>
      </c>
      <c r="D211" s="103"/>
      <c r="E211" s="116"/>
      <c r="F211" s="85"/>
      <c r="G211" s="144"/>
      <c r="J211" s="62"/>
    </row>
    <row r="212" spans="1:10" s="63" customFormat="1" ht="15.75" x14ac:dyDescent="0.25">
      <c r="A212" s="140" t="s">
        <v>43</v>
      </c>
      <c r="B212" s="113"/>
      <c r="C212" s="113"/>
      <c r="D212" s="100"/>
      <c r="E212" s="116"/>
      <c r="F212" s="102"/>
      <c r="G212" s="141"/>
      <c r="H212" s="23"/>
    </row>
    <row r="213" spans="1:10" s="9" customFormat="1" ht="15.75" outlineLevel="1" x14ac:dyDescent="0.25">
      <c r="A213" s="142" t="str">
        <f>'[1]Akce školy'!A1</f>
        <v>ZÁŘÍ</v>
      </c>
      <c r="B213" s="69" t="str">
        <f>'[1]Akce školy'!B1</f>
        <v xml:space="preserve">Akce školy: </v>
      </c>
      <c r="C213" s="187" t="str">
        <f>'[1]Akce školy'!C1</f>
        <v xml:space="preserve">Slavnostní zahájení školního roku, Den evropských jazyků, osobnostní kurzy 6. a 7. ročníků </v>
      </c>
      <c r="D213" s="187"/>
      <c r="E213" s="187"/>
      <c r="F213" s="187" t="s">
        <v>100</v>
      </c>
      <c r="G213" s="188"/>
      <c r="H213" s="19"/>
      <c r="J213" s="10"/>
    </row>
    <row r="214" spans="1:10" ht="60" customHeight="1" outlineLevel="2" x14ac:dyDescent="0.25">
      <c r="A214" s="169" t="s">
        <v>299</v>
      </c>
      <c r="B214" s="172" t="s">
        <v>869</v>
      </c>
      <c r="C214" s="174" t="s">
        <v>870</v>
      </c>
      <c r="D214" s="172" t="s">
        <v>871</v>
      </c>
      <c r="E214" s="191" t="s">
        <v>872</v>
      </c>
      <c r="F214" s="104" t="s">
        <v>557</v>
      </c>
      <c r="G214" s="144" t="s">
        <v>307</v>
      </c>
      <c r="J214" s="62"/>
    </row>
    <row r="215" spans="1:10" ht="15.75" outlineLevel="2" x14ac:dyDescent="0.25">
      <c r="A215" s="169"/>
      <c r="B215" s="172"/>
      <c r="C215" s="174"/>
      <c r="D215" s="172"/>
      <c r="E215" s="191"/>
      <c r="F215" s="85" t="s">
        <v>304</v>
      </c>
      <c r="G215" s="144"/>
      <c r="J215" s="62"/>
    </row>
    <row r="216" spans="1:10" s="9" customFormat="1" ht="45" outlineLevel="2" x14ac:dyDescent="0.25">
      <c r="A216" s="169" t="s">
        <v>53</v>
      </c>
      <c r="B216" s="77" t="s">
        <v>616</v>
      </c>
      <c r="C216" s="77" t="s">
        <v>301</v>
      </c>
      <c r="D216" s="172" t="s">
        <v>873</v>
      </c>
      <c r="E216" s="116" t="s">
        <v>874</v>
      </c>
      <c r="F216" s="85" t="s">
        <v>305</v>
      </c>
      <c r="G216" s="144" t="s">
        <v>73</v>
      </c>
      <c r="H216" s="19"/>
      <c r="J216" s="10"/>
    </row>
    <row r="217" spans="1:10" s="9" customFormat="1" ht="60" outlineLevel="2" x14ac:dyDescent="0.25">
      <c r="A217" s="169"/>
      <c r="B217" s="77" t="s">
        <v>624</v>
      </c>
      <c r="C217" s="174" t="s">
        <v>302</v>
      </c>
      <c r="D217" s="172"/>
      <c r="E217" s="116" t="s">
        <v>875</v>
      </c>
      <c r="F217" s="85" t="s">
        <v>306</v>
      </c>
      <c r="G217" s="148"/>
      <c r="H217" s="19"/>
      <c r="J217" s="10"/>
    </row>
    <row r="218" spans="1:10" ht="60" outlineLevel="2" x14ac:dyDescent="0.25">
      <c r="A218" s="169"/>
      <c r="B218" s="77" t="s">
        <v>630</v>
      </c>
      <c r="C218" s="174"/>
      <c r="D218" s="172"/>
      <c r="E218" s="170" t="s">
        <v>876</v>
      </c>
      <c r="F218" s="171" t="s">
        <v>558</v>
      </c>
      <c r="G218" s="144"/>
      <c r="J218" s="62"/>
    </row>
    <row r="219" spans="1:10" ht="45" outlineLevel="2" x14ac:dyDescent="0.25">
      <c r="A219" s="169"/>
      <c r="B219" s="77" t="s">
        <v>613</v>
      </c>
      <c r="C219" s="174"/>
      <c r="D219" s="172"/>
      <c r="E219" s="170"/>
      <c r="F219" s="171"/>
      <c r="G219" s="145" t="s">
        <v>308</v>
      </c>
      <c r="J219" s="62"/>
    </row>
    <row r="220" spans="1:10" ht="30" outlineLevel="2" x14ac:dyDescent="0.25">
      <c r="A220" s="169" t="s">
        <v>300</v>
      </c>
      <c r="B220" s="172" t="s">
        <v>588</v>
      </c>
      <c r="C220" s="77" t="s">
        <v>877</v>
      </c>
      <c r="D220" s="194"/>
      <c r="E220" s="191" t="s">
        <v>806</v>
      </c>
      <c r="F220" s="171" t="s">
        <v>878</v>
      </c>
      <c r="G220" s="144"/>
      <c r="J220" s="62"/>
    </row>
    <row r="221" spans="1:10" ht="15.75" outlineLevel="2" x14ac:dyDescent="0.25">
      <c r="A221" s="169"/>
      <c r="B221" s="172"/>
      <c r="C221" s="82" t="s">
        <v>303</v>
      </c>
      <c r="D221" s="194"/>
      <c r="E221" s="191"/>
      <c r="F221" s="171"/>
      <c r="G221" s="144"/>
      <c r="J221" s="62"/>
    </row>
    <row r="222" spans="1:10" ht="30" outlineLevel="2" x14ac:dyDescent="0.25">
      <c r="A222" s="169"/>
      <c r="B222" s="113" t="s">
        <v>775</v>
      </c>
      <c r="C222" s="77" t="s">
        <v>315</v>
      </c>
      <c r="D222" s="194"/>
      <c r="E222" s="191"/>
      <c r="F222" s="171"/>
      <c r="G222" s="144"/>
      <c r="J222" s="62"/>
    </row>
    <row r="223" spans="1:10" s="9" customFormat="1" ht="15.75" outlineLevel="1" x14ac:dyDescent="0.25">
      <c r="A223" s="142" t="str">
        <f>'[1]Akce školy'!A2</f>
        <v>ŘÍJEN</v>
      </c>
      <c r="B223" s="69" t="str">
        <f>'[1]Akce školy'!B2</f>
        <v xml:space="preserve">Akce školy: </v>
      </c>
      <c r="C223" s="187" t="str">
        <f>'[1]Akce školy'!C2</f>
        <v>Podzimní celoškolní projekt</v>
      </c>
      <c r="D223" s="187"/>
      <c r="E223" s="187"/>
      <c r="F223" s="187" t="s">
        <v>100</v>
      </c>
      <c r="G223" s="188"/>
      <c r="H223" s="19"/>
      <c r="J223" s="10"/>
    </row>
    <row r="224" spans="1:10" s="9" customFormat="1" ht="45" outlineLevel="2" x14ac:dyDescent="0.25">
      <c r="A224" s="169" t="s">
        <v>309</v>
      </c>
      <c r="B224" s="83" t="s">
        <v>631</v>
      </c>
      <c r="C224" s="111" t="s">
        <v>311</v>
      </c>
      <c r="D224" s="87"/>
      <c r="E224" s="85"/>
      <c r="F224" s="171" t="s">
        <v>316</v>
      </c>
      <c r="G224" s="144" t="s">
        <v>14</v>
      </c>
      <c r="H224" s="19"/>
      <c r="J224" s="10"/>
    </row>
    <row r="225" spans="1:10" ht="45" outlineLevel="2" x14ac:dyDescent="0.25">
      <c r="A225" s="169"/>
      <c r="B225" s="77" t="s">
        <v>632</v>
      </c>
      <c r="C225" s="77" t="s">
        <v>312</v>
      </c>
      <c r="D225" s="113" t="s">
        <v>879</v>
      </c>
      <c r="E225" s="85" t="s">
        <v>495</v>
      </c>
      <c r="F225" s="171"/>
      <c r="G225" s="144"/>
      <c r="J225" s="62"/>
    </row>
    <row r="226" spans="1:10" ht="45" outlineLevel="2" x14ac:dyDescent="0.25">
      <c r="A226" s="169" t="s">
        <v>211</v>
      </c>
      <c r="B226" s="77" t="s">
        <v>633</v>
      </c>
      <c r="C226" s="174" t="s">
        <v>313</v>
      </c>
      <c r="D226" s="194"/>
      <c r="E226" s="171" t="s">
        <v>496</v>
      </c>
      <c r="F226" s="91" t="s">
        <v>559</v>
      </c>
      <c r="G226" s="144"/>
      <c r="J226" s="62"/>
    </row>
    <row r="227" spans="1:10" ht="30" outlineLevel="2" x14ac:dyDescent="0.25">
      <c r="A227" s="169"/>
      <c r="B227" s="83" t="s">
        <v>634</v>
      </c>
      <c r="C227" s="174"/>
      <c r="D227" s="194"/>
      <c r="E227" s="171"/>
      <c r="F227" s="196"/>
      <c r="G227" s="144"/>
      <c r="J227" s="62"/>
    </row>
    <row r="228" spans="1:10" ht="45" outlineLevel="2" x14ac:dyDescent="0.25">
      <c r="A228" s="169"/>
      <c r="B228" s="83" t="s">
        <v>635</v>
      </c>
      <c r="C228" s="174"/>
      <c r="D228" s="194"/>
      <c r="E228" s="171"/>
      <c r="F228" s="196"/>
      <c r="G228" s="144"/>
      <c r="J228" s="62"/>
    </row>
    <row r="229" spans="1:10" s="9" customFormat="1" ht="45" customHeight="1" outlineLevel="2" x14ac:dyDescent="0.15">
      <c r="A229" s="169" t="s">
        <v>223</v>
      </c>
      <c r="B229" s="77" t="s">
        <v>880</v>
      </c>
      <c r="C229" s="174" t="s">
        <v>314</v>
      </c>
      <c r="D229" s="172" t="s">
        <v>881</v>
      </c>
      <c r="E229" s="94"/>
      <c r="F229" s="85" t="s">
        <v>317</v>
      </c>
      <c r="G229" s="145" t="s">
        <v>322</v>
      </c>
      <c r="H229" s="19"/>
      <c r="J229" s="10"/>
    </row>
    <row r="230" spans="1:10" ht="60" outlineLevel="2" x14ac:dyDescent="0.25">
      <c r="A230" s="169"/>
      <c r="B230" s="77" t="s">
        <v>624</v>
      </c>
      <c r="C230" s="174"/>
      <c r="D230" s="172"/>
      <c r="E230" s="105" t="s">
        <v>882</v>
      </c>
      <c r="F230" s="85" t="s">
        <v>318</v>
      </c>
      <c r="G230" s="141"/>
      <c r="J230" s="62"/>
    </row>
    <row r="231" spans="1:10" s="9" customFormat="1" ht="60" outlineLevel="2" x14ac:dyDescent="0.25">
      <c r="A231" s="169"/>
      <c r="B231" s="77" t="s">
        <v>636</v>
      </c>
      <c r="C231" s="174"/>
      <c r="D231" s="172"/>
      <c r="E231" s="85" t="s">
        <v>883</v>
      </c>
      <c r="F231" s="85" t="s">
        <v>319</v>
      </c>
      <c r="G231" s="144"/>
      <c r="H231" s="19"/>
      <c r="J231" s="10"/>
    </row>
    <row r="232" spans="1:10" ht="45" outlineLevel="2" x14ac:dyDescent="0.25">
      <c r="A232" s="169"/>
      <c r="B232" s="113" t="s">
        <v>884</v>
      </c>
      <c r="C232" s="174"/>
      <c r="D232" s="172"/>
      <c r="E232" s="85" t="s">
        <v>497</v>
      </c>
      <c r="F232" s="85" t="s">
        <v>320</v>
      </c>
      <c r="G232" s="144"/>
      <c r="J232" s="62"/>
    </row>
    <row r="233" spans="1:10" s="63" customFormat="1" ht="15.75" outlineLevel="2" x14ac:dyDescent="0.25">
      <c r="A233" s="151" t="s">
        <v>310</v>
      </c>
      <c r="B233" s="113"/>
      <c r="C233" s="82" t="s">
        <v>315</v>
      </c>
      <c r="D233" s="103"/>
      <c r="E233" s="116"/>
      <c r="F233" s="85" t="s">
        <v>321</v>
      </c>
      <c r="G233" s="141"/>
      <c r="H233" s="23"/>
      <c r="J233" s="62"/>
    </row>
    <row r="234" spans="1:10" ht="60" outlineLevel="2" x14ac:dyDescent="0.25">
      <c r="A234" s="169" t="s">
        <v>323</v>
      </c>
      <c r="B234" s="77" t="s">
        <v>885</v>
      </c>
      <c r="C234" s="77" t="s">
        <v>886</v>
      </c>
      <c r="D234" s="113" t="s">
        <v>887</v>
      </c>
      <c r="E234" s="116" t="s">
        <v>888</v>
      </c>
      <c r="F234" s="95" t="s">
        <v>889</v>
      </c>
      <c r="G234" s="144"/>
      <c r="J234" s="62"/>
    </row>
    <row r="235" spans="1:10" ht="45" outlineLevel="2" x14ac:dyDescent="0.25">
      <c r="A235" s="169"/>
      <c r="B235" s="113" t="s">
        <v>804</v>
      </c>
      <c r="C235" s="132" t="s">
        <v>890</v>
      </c>
      <c r="D235" s="103"/>
      <c r="E235" s="121" t="s">
        <v>891</v>
      </c>
      <c r="F235" s="85"/>
      <c r="G235" s="144"/>
      <c r="J235" s="62"/>
    </row>
    <row r="236" spans="1:10" ht="45" outlineLevel="2" x14ac:dyDescent="0.25">
      <c r="A236" s="169"/>
      <c r="B236" s="113" t="s">
        <v>831</v>
      </c>
      <c r="C236" s="133" t="s">
        <v>892</v>
      </c>
      <c r="D236" s="103"/>
      <c r="E236" s="101"/>
      <c r="F236" s="85"/>
      <c r="G236" s="152"/>
      <c r="J236" s="62"/>
    </row>
    <row r="237" spans="1:10" s="9" customFormat="1" ht="15.75" outlineLevel="1" x14ac:dyDescent="0.25">
      <c r="A237" s="142" t="str">
        <f>'[1]Akce školy'!A3</f>
        <v>LISTOPAD</v>
      </c>
      <c r="B237" s="69" t="str">
        <f>'[1]Akce školy'!B3</f>
        <v xml:space="preserve">Akce školy: </v>
      </c>
      <c r="C237" s="187" t="str">
        <f>'[1]Akce školy'!C3</f>
        <v>Hodnocení znalostí, dovedností a chování za 1. čtvrtletí</v>
      </c>
      <c r="D237" s="187"/>
      <c r="E237" s="187"/>
      <c r="F237" s="187" t="s">
        <v>100</v>
      </c>
      <c r="G237" s="188"/>
      <c r="H237" s="19"/>
      <c r="J237" s="10"/>
    </row>
    <row r="238" spans="1:10" s="63" customFormat="1" ht="45" outlineLevel="2" x14ac:dyDescent="0.15">
      <c r="A238" s="169" t="s">
        <v>83</v>
      </c>
      <c r="B238" s="113" t="s">
        <v>828</v>
      </c>
      <c r="C238" s="77" t="s">
        <v>324</v>
      </c>
      <c r="D238" s="115" t="s">
        <v>893</v>
      </c>
      <c r="E238" s="116"/>
      <c r="F238" s="104" t="s">
        <v>560</v>
      </c>
      <c r="G238" s="145" t="s">
        <v>332</v>
      </c>
      <c r="H238" s="23"/>
    </row>
    <row r="239" spans="1:10" s="9" customFormat="1" ht="60" customHeight="1" outlineLevel="2" x14ac:dyDescent="0.25">
      <c r="A239" s="169"/>
      <c r="B239" s="206" t="s">
        <v>894</v>
      </c>
      <c r="C239" s="111" t="s">
        <v>325</v>
      </c>
      <c r="D239" s="195"/>
      <c r="E239" s="170" t="s">
        <v>895</v>
      </c>
      <c r="F239" s="85" t="s">
        <v>327</v>
      </c>
      <c r="G239" s="147"/>
      <c r="H239" s="19"/>
      <c r="J239" s="10"/>
    </row>
    <row r="240" spans="1:10" ht="15.75" outlineLevel="2" x14ac:dyDescent="0.25">
      <c r="A240" s="169"/>
      <c r="B240" s="206"/>
      <c r="C240" s="174" t="s">
        <v>326</v>
      </c>
      <c r="D240" s="195"/>
      <c r="E240" s="170"/>
      <c r="F240" s="85" t="s">
        <v>328</v>
      </c>
      <c r="G240" s="144"/>
      <c r="J240" s="62"/>
    </row>
    <row r="241" spans="1:10" ht="15.75" outlineLevel="2" x14ac:dyDescent="0.25">
      <c r="A241" s="169"/>
      <c r="B241" s="206"/>
      <c r="C241" s="174"/>
      <c r="D241" s="195"/>
      <c r="E241" s="170"/>
      <c r="F241" s="85" t="s">
        <v>329</v>
      </c>
      <c r="G241" s="144"/>
      <c r="J241" s="62"/>
    </row>
    <row r="242" spans="1:10" ht="45" outlineLevel="2" x14ac:dyDescent="0.25">
      <c r="A242" s="169" t="s">
        <v>249</v>
      </c>
      <c r="B242" s="77" t="s">
        <v>633</v>
      </c>
      <c r="C242" s="111" t="s">
        <v>249</v>
      </c>
      <c r="D242" s="172" t="s">
        <v>896</v>
      </c>
      <c r="E242" s="171" t="s">
        <v>498</v>
      </c>
      <c r="F242" s="85" t="s">
        <v>330</v>
      </c>
      <c r="G242" s="144"/>
      <c r="H242" s="19"/>
      <c r="J242" s="62"/>
    </row>
    <row r="243" spans="1:10" s="9" customFormat="1" ht="30" outlineLevel="2" x14ac:dyDescent="0.25">
      <c r="A243" s="169"/>
      <c r="B243" s="83" t="s">
        <v>634</v>
      </c>
      <c r="C243" s="111"/>
      <c r="D243" s="172"/>
      <c r="E243" s="171"/>
      <c r="F243" s="171" t="s">
        <v>331</v>
      </c>
      <c r="G243" s="144"/>
      <c r="H243" s="19"/>
      <c r="J243" s="10"/>
    </row>
    <row r="244" spans="1:10" ht="45" outlineLevel="2" x14ac:dyDescent="0.25">
      <c r="A244" s="169"/>
      <c r="B244" s="83" t="s">
        <v>635</v>
      </c>
      <c r="C244" s="111"/>
      <c r="D244" s="172"/>
      <c r="E244" s="171"/>
      <c r="F244" s="171"/>
      <c r="G244" s="144"/>
      <c r="J244" s="62"/>
    </row>
    <row r="245" spans="1:10" ht="45" outlineLevel="2" x14ac:dyDescent="0.25">
      <c r="A245" s="169" t="s">
        <v>323</v>
      </c>
      <c r="B245" s="113" t="s">
        <v>765</v>
      </c>
      <c r="C245" s="111" t="s">
        <v>339</v>
      </c>
      <c r="D245" s="172" t="s">
        <v>901</v>
      </c>
      <c r="E245" s="121" t="s">
        <v>897</v>
      </c>
      <c r="F245" s="171" t="s">
        <v>898</v>
      </c>
      <c r="G245" s="144"/>
      <c r="J245" s="62"/>
    </row>
    <row r="246" spans="1:10" s="9" customFormat="1" ht="60" outlineLevel="2" x14ac:dyDescent="0.25">
      <c r="A246" s="169"/>
      <c r="B246" s="113" t="s">
        <v>899</v>
      </c>
      <c r="C246" s="77" t="s">
        <v>900</v>
      </c>
      <c r="D246" s="172"/>
      <c r="E246" s="116" t="s">
        <v>348</v>
      </c>
      <c r="F246" s="171"/>
      <c r="G246" s="144"/>
      <c r="H246" s="19"/>
      <c r="J246" s="10"/>
    </row>
    <row r="247" spans="1:10" s="9" customFormat="1" ht="15.75" outlineLevel="1" x14ac:dyDescent="0.25">
      <c r="A247" s="142" t="str">
        <f>'[1]Akce školy'!A4</f>
        <v>PROSINEC</v>
      </c>
      <c r="B247" s="69" t="str">
        <f>'[1]Akce školy'!B4</f>
        <v xml:space="preserve">Akce školy: </v>
      </c>
      <c r="C247" s="187" t="str">
        <f>'[1]Akce školy'!C4</f>
        <v>Vánoční jarmark a vánoční besídka</v>
      </c>
      <c r="D247" s="187"/>
      <c r="E247" s="187"/>
      <c r="F247" s="187" t="s">
        <v>100</v>
      </c>
      <c r="G247" s="188"/>
      <c r="H247" s="19"/>
      <c r="J247" s="10"/>
    </row>
    <row r="248" spans="1:10" ht="60" outlineLevel="2" x14ac:dyDescent="0.25">
      <c r="A248" s="169" t="s">
        <v>83</v>
      </c>
      <c r="B248" s="77" t="s">
        <v>637</v>
      </c>
      <c r="C248" s="111" t="s">
        <v>334</v>
      </c>
      <c r="D248" s="117"/>
      <c r="E248" s="85" t="s">
        <v>499</v>
      </c>
      <c r="F248" s="88" t="s">
        <v>561</v>
      </c>
      <c r="G248" s="144" t="s">
        <v>74</v>
      </c>
      <c r="J248" s="62"/>
    </row>
    <row r="249" spans="1:10" ht="45" customHeight="1" outlineLevel="2" x14ac:dyDescent="0.25">
      <c r="A249" s="169"/>
      <c r="B249" s="77" t="s">
        <v>638</v>
      </c>
      <c r="C249" s="77" t="s">
        <v>335</v>
      </c>
      <c r="D249" s="117" t="s">
        <v>902</v>
      </c>
      <c r="E249" s="85" t="s">
        <v>500</v>
      </c>
      <c r="F249" s="85" t="s">
        <v>341</v>
      </c>
      <c r="G249" s="144"/>
      <c r="J249" s="62"/>
    </row>
    <row r="250" spans="1:10" s="9" customFormat="1" ht="60" customHeight="1" outlineLevel="2" x14ac:dyDescent="0.15">
      <c r="A250" s="169"/>
      <c r="B250" s="174" t="s">
        <v>586</v>
      </c>
      <c r="C250" s="111" t="s">
        <v>336</v>
      </c>
      <c r="D250" s="182"/>
      <c r="E250" s="85" t="s">
        <v>501</v>
      </c>
      <c r="F250" s="106" t="s">
        <v>562</v>
      </c>
      <c r="G250" s="145"/>
      <c r="H250" s="19"/>
      <c r="J250" s="10"/>
    </row>
    <row r="251" spans="1:10" s="9" customFormat="1" ht="15.75" outlineLevel="2" x14ac:dyDescent="0.25">
      <c r="A251" s="169"/>
      <c r="B251" s="174"/>
      <c r="C251" s="174" t="s">
        <v>337</v>
      </c>
      <c r="D251" s="182"/>
      <c r="E251" s="85" t="s">
        <v>502</v>
      </c>
      <c r="F251" s="85" t="s">
        <v>342</v>
      </c>
      <c r="G251" s="147"/>
      <c r="H251" s="19"/>
      <c r="J251" s="10"/>
    </row>
    <row r="252" spans="1:10" ht="15.75" outlineLevel="2" x14ac:dyDescent="0.25">
      <c r="A252" s="169"/>
      <c r="B252" s="174"/>
      <c r="C252" s="174"/>
      <c r="D252" s="182"/>
      <c r="E252" s="85" t="s">
        <v>153</v>
      </c>
      <c r="F252" s="85" t="s">
        <v>343</v>
      </c>
      <c r="G252" s="144"/>
      <c r="J252" s="62"/>
    </row>
    <row r="253" spans="1:10" s="9" customFormat="1" ht="45" customHeight="1" outlineLevel="2" x14ac:dyDescent="0.25">
      <c r="A253" s="169" t="s">
        <v>333</v>
      </c>
      <c r="B253" s="111" t="s">
        <v>639</v>
      </c>
      <c r="C253" s="174" t="s">
        <v>338</v>
      </c>
      <c r="D253" s="172" t="s">
        <v>903</v>
      </c>
      <c r="E253" s="222" t="s">
        <v>904</v>
      </c>
      <c r="F253" s="178"/>
      <c r="G253" s="144"/>
      <c r="H253" s="19"/>
      <c r="J253" s="10"/>
    </row>
    <row r="254" spans="1:10" ht="75" outlineLevel="2" x14ac:dyDescent="0.25">
      <c r="A254" s="169"/>
      <c r="B254" s="77" t="s">
        <v>640</v>
      </c>
      <c r="C254" s="174"/>
      <c r="D254" s="172"/>
      <c r="E254" s="222"/>
      <c r="F254" s="178"/>
      <c r="G254" s="144"/>
      <c r="J254" s="62"/>
    </row>
    <row r="255" spans="1:10" ht="45" customHeight="1" outlineLevel="2" x14ac:dyDescent="0.25">
      <c r="A255" s="169" t="s">
        <v>323</v>
      </c>
      <c r="B255" s="113" t="s">
        <v>784</v>
      </c>
      <c r="C255" s="174" t="s">
        <v>905</v>
      </c>
      <c r="D255" s="172" t="s">
        <v>906</v>
      </c>
      <c r="E255" s="116" t="s">
        <v>907</v>
      </c>
      <c r="F255" s="95" t="s">
        <v>340</v>
      </c>
      <c r="G255" s="145"/>
      <c r="J255" s="62"/>
    </row>
    <row r="256" spans="1:10" ht="45" outlineLevel="2" x14ac:dyDescent="0.25">
      <c r="A256" s="169"/>
      <c r="B256" s="113" t="s">
        <v>908</v>
      </c>
      <c r="C256" s="174"/>
      <c r="D256" s="172"/>
      <c r="E256" s="121" t="s">
        <v>909</v>
      </c>
      <c r="F256" s="85"/>
      <c r="G256" s="144"/>
      <c r="J256" s="62"/>
    </row>
    <row r="257" spans="1:10" s="9" customFormat="1" ht="15.75" outlineLevel="1" x14ac:dyDescent="0.25">
      <c r="A257" s="142" t="str">
        <f>'[1]Akce školy'!A5</f>
        <v>LEDEN</v>
      </c>
      <c r="B257" s="69" t="str">
        <f>'[1]Akce školy'!B5</f>
        <v xml:space="preserve">Akce školy: </v>
      </c>
      <c r="C257" s="187" t="str">
        <f>'[1]Akce školy'!C5</f>
        <v>Hodnocení práce za 1. pololetí školního roku, vysvědčení</v>
      </c>
      <c r="D257" s="187"/>
      <c r="E257" s="187"/>
      <c r="F257" s="187" t="s">
        <v>100</v>
      </c>
      <c r="G257" s="188"/>
      <c r="H257" s="19"/>
      <c r="J257" s="10"/>
    </row>
    <row r="258" spans="1:10" s="9" customFormat="1" ht="60" customHeight="1" outlineLevel="2" x14ac:dyDescent="0.25">
      <c r="A258" s="169" t="s">
        <v>54</v>
      </c>
      <c r="B258" s="174" t="s">
        <v>641</v>
      </c>
      <c r="C258" s="111" t="s">
        <v>345</v>
      </c>
      <c r="D258" s="172" t="s">
        <v>853</v>
      </c>
      <c r="E258" s="114" t="s">
        <v>503</v>
      </c>
      <c r="F258" s="221" t="s">
        <v>563</v>
      </c>
      <c r="G258" s="144" t="s">
        <v>175</v>
      </c>
      <c r="H258" s="19"/>
      <c r="J258" s="10"/>
    </row>
    <row r="259" spans="1:10" s="9" customFormat="1" ht="15.75" outlineLevel="2" x14ac:dyDescent="0.25">
      <c r="A259" s="169"/>
      <c r="B259" s="174"/>
      <c r="C259" s="77" t="s">
        <v>732</v>
      </c>
      <c r="D259" s="172"/>
      <c r="E259" s="85" t="s">
        <v>508</v>
      </c>
      <c r="F259" s="221"/>
      <c r="G259" s="144"/>
      <c r="H259" s="19"/>
      <c r="J259" s="10"/>
    </row>
    <row r="260" spans="1:10" ht="45" outlineLevel="2" x14ac:dyDescent="0.25">
      <c r="A260" s="169"/>
      <c r="B260" s="83" t="s">
        <v>642</v>
      </c>
      <c r="C260" s="111" t="s">
        <v>346</v>
      </c>
      <c r="D260" s="117"/>
      <c r="E260" s="114" t="s">
        <v>504</v>
      </c>
      <c r="F260" s="221"/>
      <c r="G260" s="144"/>
      <c r="J260" s="62"/>
    </row>
    <row r="261" spans="1:10" ht="45" customHeight="1" outlineLevel="2" x14ac:dyDescent="0.25">
      <c r="A261" s="169" t="s">
        <v>344</v>
      </c>
      <c r="B261" s="83" t="s">
        <v>643</v>
      </c>
      <c r="C261" s="174" t="s">
        <v>347</v>
      </c>
      <c r="D261" s="204" t="s">
        <v>910</v>
      </c>
      <c r="E261" s="114" t="s">
        <v>505</v>
      </c>
      <c r="F261" s="116" t="s">
        <v>911</v>
      </c>
      <c r="G261" s="144"/>
      <c r="J261" s="62"/>
    </row>
    <row r="262" spans="1:10" ht="60" outlineLevel="2" x14ac:dyDescent="0.25">
      <c r="A262" s="169"/>
      <c r="B262" s="77" t="s">
        <v>644</v>
      </c>
      <c r="C262" s="174"/>
      <c r="D262" s="204"/>
      <c r="E262" s="114" t="s">
        <v>506</v>
      </c>
      <c r="F262" s="116" t="s">
        <v>912</v>
      </c>
      <c r="G262" s="144"/>
      <c r="J262" s="62"/>
    </row>
    <row r="263" spans="1:10" ht="16.5" outlineLevel="2" x14ac:dyDescent="0.25">
      <c r="A263" s="169"/>
      <c r="B263" s="83" t="s">
        <v>645</v>
      </c>
      <c r="C263" s="77"/>
      <c r="D263" s="117"/>
      <c r="E263" s="85" t="s">
        <v>507</v>
      </c>
      <c r="F263" s="116"/>
      <c r="G263" s="141"/>
      <c r="J263" s="62"/>
    </row>
    <row r="264" spans="1:10" s="9" customFormat="1" ht="30" outlineLevel="2" x14ac:dyDescent="0.15">
      <c r="A264" s="169" t="s">
        <v>913</v>
      </c>
      <c r="B264" s="83" t="s">
        <v>646</v>
      </c>
      <c r="C264" s="77" t="s">
        <v>359</v>
      </c>
      <c r="D264" s="185" t="s">
        <v>914</v>
      </c>
      <c r="E264" s="178"/>
      <c r="F264" s="95" t="s">
        <v>349</v>
      </c>
      <c r="G264" s="145" t="s">
        <v>350</v>
      </c>
      <c r="H264" s="19"/>
      <c r="J264" s="10"/>
    </row>
    <row r="265" spans="1:10" ht="30" outlineLevel="2" x14ac:dyDescent="0.25">
      <c r="A265" s="169"/>
      <c r="B265" s="113" t="s">
        <v>915</v>
      </c>
      <c r="C265" s="134" t="s">
        <v>916</v>
      </c>
      <c r="D265" s="185"/>
      <c r="E265" s="178"/>
      <c r="F265" s="95" t="s">
        <v>362</v>
      </c>
      <c r="G265" s="144"/>
      <c r="J265" s="62"/>
    </row>
    <row r="266" spans="1:10" ht="60" outlineLevel="2" x14ac:dyDescent="0.25">
      <c r="A266" s="169"/>
      <c r="B266" s="113" t="s">
        <v>917</v>
      </c>
      <c r="C266" s="134" t="s">
        <v>918</v>
      </c>
      <c r="D266" s="185"/>
      <c r="E266" s="178"/>
      <c r="F266" s="85"/>
      <c r="G266" s="144"/>
      <c r="J266" s="62"/>
    </row>
    <row r="267" spans="1:10" s="9" customFormat="1" ht="15.75" outlineLevel="1" x14ac:dyDescent="0.25">
      <c r="A267" s="142" t="str">
        <f>'[1]Akce školy'!A6</f>
        <v>ÚNOR</v>
      </c>
      <c r="B267" s="69" t="str">
        <f>'[1]Akce školy'!B6</f>
        <v xml:space="preserve">Akce školy: </v>
      </c>
      <c r="C267" s="187" t="str">
        <f>'[1]Akce školy'!C6</f>
        <v>Lyžařské výcvikové kurzy</v>
      </c>
      <c r="D267" s="187"/>
      <c r="E267" s="187"/>
      <c r="F267" s="187" t="s">
        <v>100</v>
      </c>
      <c r="G267" s="188"/>
      <c r="H267" s="19"/>
      <c r="J267" s="10"/>
    </row>
    <row r="268" spans="1:10" s="9" customFormat="1" ht="45" customHeight="1" outlineLevel="2" x14ac:dyDescent="0.25">
      <c r="A268" s="169" t="s">
        <v>54</v>
      </c>
      <c r="B268" s="77" t="s">
        <v>926</v>
      </c>
      <c r="C268" s="111" t="s">
        <v>351</v>
      </c>
      <c r="D268" s="172" t="s">
        <v>853</v>
      </c>
      <c r="E268" s="178"/>
      <c r="F268" s="85">
        <f>+I307</f>
        <v>0</v>
      </c>
      <c r="G268" s="147"/>
      <c r="H268" s="19"/>
      <c r="J268" s="10"/>
    </row>
    <row r="269" spans="1:10" s="9" customFormat="1" ht="30" outlineLevel="2" x14ac:dyDescent="0.25">
      <c r="A269" s="169"/>
      <c r="B269" s="113" t="s">
        <v>643</v>
      </c>
      <c r="C269" s="111" t="s">
        <v>352</v>
      </c>
      <c r="D269" s="172"/>
      <c r="E269" s="178"/>
      <c r="F269" s="85" t="s">
        <v>354</v>
      </c>
      <c r="G269" s="144"/>
      <c r="H269" s="19"/>
      <c r="J269" s="10"/>
    </row>
    <row r="270" spans="1:10" ht="60" outlineLevel="2" x14ac:dyDescent="0.25">
      <c r="A270" s="146" t="s">
        <v>344</v>
      </c>
      <c r="B270" s="113" t="s">
        <v>624</v>
      </c>
      <c r="C270" s="111" t="s">
        <v>353</v>
      </c>
      <c r="D270" s="103"/>
      <c r="E270" s="85" t="s">
        <v>509</v>
      </c>
      <c r="F270" s="85" t="s">
        <v>355</v>
      </c>
      <c r="G270" s="144"/>
      <c r="J270" s="62"/>
    </row>
    <row r="271" spans="1:10" ht="75" outlineLevel="2" x14ac:dyDescent="0.25">
      <c r="A271" s="169" t="s">
        <v>365</v>
      </c>
      <c r="B271" s="113" t="s">
        <v>919</v>
      </c>
      <c r="C271" s="82" t="s">
        <v>920</v>
      </c>
      <c r="D271" s="172" t="s">
        <v>921</v>
      </c>
      <c r="E271" s="85" t="s">
        <v>922</v>
      </c>
      <c r="F271" s="114" t="s">
        <v>356</v>
      </c>
      <c r="G271" s="144"/>
      <c r="J271" s="62"/>
    </row>
    <row r="272" spans="1:10" s="9" customFormat="1" ht="45" customHeight="1" outlineLevel="2" x14ac:dyDescent="0.25">
      <c r="A272" s="169"/>
      <c r="B272" s="113" t="s">
        <v>1026</v>
      </c>
      <c r="C272" s="223" t="s">
        <v>923</v>
      </c>
      <c r="D272" s="172"/>
      <c r="E272" s="171" t="s">
        <v>510</v>
      </c>
      <c r="F272" s="171" t="s">
        <v>924</v>
      </c>
      <c r="G272" s="147"/>
      <c r="H272" s="19"/>
      <c r="J272" s="10"/>
    </row>
    <row r="273" spans="1:10" ht="45" outlineLevel="2" x14ac:dyDescent="0.25">
      <c r="A273" s="169"/>
      <c r="B273" s="113" t="s">
        <v>818</v>
      </c>
      <c r="C273" s="223"/>
      <c r="D273" s="172"/>
      <c r="E273" s="171"/>
      <c r="F273" s="171"/>
      <c r="G273" s="144"/>
      <c r="J273" s="62"/>
    </row>
    <row r="274" spans="1:10" s="9" customFormat="1" ht="15.75" outlineLevel="1" x14ac:dyDescent="0.25">
      <c r="A274" s="142" t="str">
        <f>'[1]Akce školy'!A7</f>
        <v>BŘEZEN</v>
      </c>
      <c r="B274" s="69" t="str">
        <f>'[1]Akce školy'!B7</f>
        <v xml:space="preserve">Akce školy: </v>
      </c>
      <c r="C274" s="187" t="str">
        <f>'[1]Akce školy'!C7</f>
        <v>Otevřená škola - dílny pro veřejnost</v>
      </c>
      <c r="D274" s="187"/>
      <c r="E274" s="187"/>
      <c r="F274" s="187" t="s">
        <v>100</v>
      </c>
      <c r="G274" s="188"/>
      <c r="H274" s="19"/>
      <c r="J274" s="10"/>
    </row>
    <row r="275" spans="1:10" s="9" customFormat="1" ht="15.75" outlineLevel="2" x14ac:dyDescent="0.25">
      <c r="A275" s="169" t="s">
        <v>54</v>
      </c>
      <c r="B275" s="172" t="s">
        <v>926</v>
      </c>
      <c r="C275" s="77" t="s">
        <v>925</v>
      </c>
      <c r="D275" s="204" t="s">
        <v>853</v>
      </c>
      <c r="E275" s="196"/>
      <c r="F275" s="85" t="s">
        <v>360</v>
      </c>
      <c r="G275" s="144" t="s">
        <v>10</v>
      </c>
      <c r="H275" s="19"/>
      <c r="J275" s="10"/>
    </row>
    <row r="276" spans="1:10" ht="30" outlineLevel="2" x14ac:dyDescent="0.25">
      <c r="A276" s="169"/>
      <c r="B276" s="172"/>
      <c r="C276" s="77" t="s">
        <v>357</v>
      </c>
      <c r="D276" s="204"/>
      <c r="E276" s="196"/>
      <c r="F276" s="85" t="s">
        <v>361</v>
      </c>
      <c r="G276" s="144"/>
      <c r="J276" s="62"/>
    </row>
    <row r="277" spans="1:10" ht="90" outlineLevel="2" x14ac:dyDescent="0.25">
      <c r="A277" s="169" t="s">
        <v>154</v>
      </c>
      <c r="B277" s="113" t="s">
        <v>927</v>
      </c>
      <c r="C277" s="174" t="s">
        <v>358</v>
      </c>
      <c r="D277" s="172" t="s">
        <v>928</v>
      </c>
      <c r="E277" s="196"/>
      <c r="F277" s="178"/>
      <c r="G277" s="144" t="s">
        <v>363</v>
      </c>
      <c r="J277" s="62"/>
    </row>
    <row r="278" spans="1:10" ht="15.75" outlineLevel="2" x14ac:dyDescent="0.25">
      <c r="A278" s="169"/>
      <c r="B278" s="113" t="s">
        <v>929</v>
      </c>
      <c r="C278" s="174"/>
      <c r="D278" s="172"/>
      <c r="E278" s="196"/>
      <c r="F278" s="178"/>
      <c r="G278" s="141"/>
      <c r="J278" s="62"/>
    </row>
    <row r="279" spans="1:10" ht="45" outlineLevel="2" x14ac:dyDescent="0.25">
      <c r="A279" s="169" t="s">
        <v>374</v>
      </c>
      <c r="B279" s="113" t="s">
        <v>930</v>
      </c>
      <c r="C279" s="111" t="s">
        <v>377</v>
      </c>
      <c r="D279" s="172" t="s">
        <v>931</v>
      </c>
      <c r="E279" s="170" t="s">
        <v>932</v>
      </c>
      <c r="F279" s="199" t="s">
        <v>933</v>
      </c>
      <c r="G279" s="145" t="s">
        <v>350</v>
      </c>
      <c r="J279" s="62"/>
    </row>
    <row r="280" spans="1:10" ht="45" outlineLevel="2" x14ac:dyDescent="0.25">
      <c r="A280" s="169"/>
      <c r="B280" s="113" t="s">
        <v>934</v>
      </c>
      <c r="C280" s="135" t="s">
        <v>935</v>
      </c>
      <c r="D280" s="172"/>
      <c r="E280" s="170"/>
      <c r="F280" s="199"/>
      <c r="G280" s="141"/>
      <c r="J280" s="62"/>
    </row>
    <row r="281" spans="1:10" s="9" customFormat="1" ht="15.75" outlineLevel="1" x14ac:dyDescent="0.25">
      <c r="A281" s="142" t="str">
        <f>'[1]Akce školy'!A8</f>
        <v>DUBEN</v>
      </c>
      <c r="B281" s="69" t="str">
        <f>'[1]Akce školy'!B8</f>
        <v xml:space="preserve">Akce školy: </v>
      </c>
      <c r="C281" s="187" t="str">
        <f>'[1]Akce školy'!C8</f>
        <v>Jarní celoškolní projekt, Velikonoce,  Olympiáda bezpečné jízdy, Den Země – projekty UNESCO a KEV, hodnocení za 3. čtvrtletí</v>
      </c>
      <c r="D281" s="187"/>
      <c r="E281" s="187"/>
      <c r="F281" s="187" t="s">
        <v>100</v>
      </c>
      <c r="G281" s="188"/>
      <c r="H281" s="19"/>
      <c r="J281" s="10"/>
    </row>
    <row r="282" spans="1:10" s="9" customFormat="1" ht="45" customHeight="1" outlineLevel="2" x14ac:dyDescent="0.25">
      <c r="A282" s="169" t="s">
        <v>54</v>
      </c>
      <c r="B282" s="172" t="s">
        <v>643</v>
      </c>
      <c r="C282" s="174" t="s">
        <v>366</v>
      </c>
      <c r="D282" s="172" t="s">
        <v>936</v>
      </c>
      <c r="E282" s="116" t="s">
        <v>937</v>
      </c>
      <c r="F282" s="85"/>
      <c r="G282" s="147"/>
      <c r="H282" s="19"/>
      <c r="J282" s="10"/>
    </row>
    <row r="283" spans="1:10" ht="15.75" outlineLevel="2" x14ac:dyDescent="0.25">
      <c r="A283" s="169"/>
      <c r="B283" s="172"/>
      <c r="C283" s="174"/>
      <c r="D283" s="172"/>
      <c r="E283" s="116" t="s">
        <v>936</v>
      </c>
      <c r="F283" s="85" t="s">
        <v>370</v>
      </c>
      <c r="G283" s="144"/>
      <c r="J283" s="62"/>
    </row>
    <row r="284" spans="1:10" ht="60" outlineLevel="2" x14ac:dyDescent="0.25">
      <c r="A284" s="169" t="s">
        <v>364</v>
      </c>
      <c r="B284" s="77" t="s">
        <v>636</v>
      </c>
      <c r="C284" s="111" t="s">
        <v>367</v>
      </c>
      <c r="D284" s="172" t="s">
        <v>938</v>
      </c>
      <c r="E284" s="78" t="s">
        <v>939</v>
      </c>
      <c r="F284" s="171" t="s">
        <v>369</v>
      </c>
      <c r="G284" s="144"/>
      <c r="J284" s="62"/>
    </row>
    <row r="285" spans="1:10" ht="45" outlineLevel="2" x14ac:dyDescent="0.25">
      <c r="A285" s="169"/>
      <c r="B285" s="77" t="s">
        <v>613</v>
      </c>
      <c r="C285" s="111" t="s">
        <v>368</v>
      </c>
      <c r="D285" s="172"/>
      <c r="E285" s="85" t="s">
        <v>511</v>
      </c>
      <c r="F285" s="171"/>
      <c r="G285" s="144"/>
      <c r="J285" s="62"/>
    </row>
    <row r="286" spans="1:10" ht="45" outlineLevel="2" x14ac:dyDescent="0.25">
      <c r="A286" s="146" t="s">
        <v>378</v>
      </c>
      <c r="B286" s="113" t="s">
        <v>940</v>
      </c>
      <c r="C286" s="77"/>
      <c r="D286" s="87"/>
      <c r="E286" s="85" t="s">
        <v>511</v>
      </c>
      <c r="F286" s="114" t="s">
        <v>371</v>
      </c>
      <c r="G286" s="145"/>
      <c r="J286" s="62"/>
    </row>
    <row r="287" spans="1:10" s="9" customFormat="1" ht="15.75" outlineLevel="1" x14ac:dyDescent="0.25">
      <c r="A287" s="142" t="str">
        <f>'[1]Akce školy'!A9</f>
        <v>KVĚTEN</v>
      </c>
      <c r="B287" s="69" t="str">
        <f>'[1]Akce školy'!B9</f>
        <v xml:space="preserve">Akce školy: </v>
      </c>
      <c r="C287" s="187" t="str">
        <f>'[1]Akce školy'!C9</f>
        <v>Pohádková Kroměříž, premiéra KUK</v>
      </c>
      <c r="D287" s="187"/>
      <c r="E287" s="187"/>
      <c r="F287" s="187" t="s">
        <v>100</v>
      </c>
      <c r="G287" s="188"/>
      <c r="H287" s="19"/>
      <c r="J287" s="10"/>
    </row>
    <row r="288" spans="1:10" ht="75" customHeight="1" outlineLevel="2" x14ac:dyDescent="0.25">
      <c r="A288" s="169" t="s">
        <v>372</v>
      </c>
      <c r="B288" s="172" t="s">
        <v>941</v>
      </c>
      <c r="C288" s="111" t="s">
        <v>375</v>
      </c>
      <c r="D288" s="204" t="s">
        <v>942</v>
      </c>
      <c r="E288" s="116" t="s">
        <v>943</v>
      </c>
      <c r="F288" s="114" t="s">
        <v>379</v>
      </c>
      <c r="G288" s="144" t="s">
        <v>380</v>
      </c>
      <c r="J288" s="62"/>
    </row>
    <row r="289" spans="1:10" ht="15.75" outlineLevel="2" x14ac:dyDescent="0.25">
      <c r="A289" s="169"/>
      <c r="B289" s="172"/>
      <c r="C289" s="77" t="s">
        <v>376</v>
      </c>
      <c r="D289" s="204"/>
      <c r="E289" s="121" t="s">
        <v>944</v>
      </c>
      <c r="F289" s="107" t="s">
        <v>2</v>
      </c>
      <c r="G289" s="144"/>
      <c r="J289" s="62"/>
    </row>
    <row r="290" spans="1:10" s="9" customFormat="1" ht="45" outlineLevel="2" x14ac:dyDescent="0.25">
      <c r="A290" s="169" t="s">
        <v>373</v>
      </c>
      <c r="B290" s="77" t="s">
        <v>647</v>
      </c>
      <c r="C290" s="174" t="s">
        <v>675</v>
      </c>
      <c r="D290" s="172" t="s">
        <v>945</v>
      </c>
      <c r="E290" s="112" t="s">
        <v>946</v>
      </c>
      <c r="F290" s="118" t="s">
        <v>564</v>
      </c>
      <c r="G290" s="144" t="s">
        <v>205</v>
      </c>
      <c r="H290" s="19"/>
      <c r="J290" s="10"/>
    </row>
    <row r="291" spans="1:10" s="9" customFormat="1" ht="45" outlineLevel="2" x14ac:dyDescent="0.25">
      <c r="A291" s="169"/>
      <c r="B291" s="77" t="s">
        <v>616</v>
      </c>
      <c r="C291" s="174"/>
      <c r="D291" s="172"/>
      <c r="E291" s="114" t="s">
        <v>512</v>
      </c>
      <c r="F291" s="178"/>
      <c r="G291" s="144"/>
      <c r="H291" s="19"/>
      <c r="J291" s="10"/>
    </row>
    <row r="292" spans="1:10" ht="45" outlineLevel="2" x14ac:dyDescent="0.25">
      <c r="A292" s="169"/>
      <c r="B292" s="77" t="s">
        <v>613</v>
      </c>
      <c r="C292" s="174"/>
      <c r="D292" s="172"/>
      <c r="E292" s="171" t="s">
        <v>513</v>
      </c>
      <c r="F292" s="178"/>
      <c r="G292" s="144"/>
      <c r="J292" s="62"/>
    </row>
    <row r="293" spans="1:10" s="9" customFormat="1" ht="45" outlineLevel="2" x14ac:dyDescent="0.15">
      <c r="A293" s="169"/>
      <c r="B293" s="83" t="s">
        <v>648</v>
      </c>
      <c r="C293" s="174"/>
      <c r="D293" s="172"/>
      <c r="E293" s="171"/>
      <c r="F293" s="178"/>
      <c r="G293" s="145" t="s">
        <v>350</v>
      </c>
      <c r="H293" s="19"/>
      <c r="J293" s="10"/>
    </row>
    <row r="294" spans="1:10" ht="60" outlineLevel="2" x14ac:dyDescent="0.25">
      <c r="A294" s="146" t="s">
        <v>385</v>
      </c>
      <c r="B294" s="113" t="s">
        <v>934</v>
      </c>
      <c r="C294" s="77"/>
      <c r="D294" s="113" t="s">
        <v>947</v>
      </c>
      <c r="E294" s="116" t="s">
        <v>948</v>
      </c>
      <c r="F294" s="85" t="s">
        <v>949</v>
      </c>
      <c r="G294" s="144"/>
      <c r="J294" s="62"/>
    </row>
    <row r="295" spans="1:10" ht="15.75" outlineLevel="2" x14ac:dyDescent="0.25">
      <c r="A295" s="153" t="s">
        <v>950</v>
      </c>
      <c r="B295" s="113"/>
      <c r="C295" s="113"/>
      <c r="D295" s="103"/>
      <c r="E295" s="121"/>
      <c r="F295" s="95"/>
      <c r="G295" s="141"/>
      <c r="J295" s="62"/>
    </row>
    <row r="296" spans="1:10" s="9" customFormat="1" ht="15.75" outlineLevel="1" x14ac:dyDescent="0.25">
      <c r="A296" s="142" t="str">
        <f>'[1]Akce školy'!A10</f>
        <v>ČERVEN</v>
      </c>
      <c r="B296" s="69" t="str">
        <f>'[1]Akce školy'!B10</f>
        <v xml:space="preserve">Akce školy: </v>
      </c>
      <c r="C296" s="187" t="str">
        <f>'[1]Akce školy'!C10</f>
        <v>Školní výlety, Hodnocení chování, vědomostí a získaných dovedností za celý školní rok, Školní sportovní olympiáda, Branný den</v>
      </c>
      <c r="D296" s="187"/>
      <c r="E296" s="187"/>
      <c r="F296" s="187" t="s">
        <v>100</v>
      </c>
      <c r="G296" s="188"/>
      <c r="H296" s="19"/>
      <c r="J296" s="10"/>
    </row>
    <row r="297" spans="1:10" s="9" customFormat="1" ht="15.75" outlineLevel="1" x14ac:dyDescent="0.25">
      <c r="A297" s="169" t="s">
        <v>40</v>
      </c>
      <c r="B297" s="224"/>
      <c r="C297" s="125"/>
      <c r="D297" s="218"/>
      <c r="E297" s="218"/>
      <c r="F297" s="218"/>
      <c r="G297" s="154"/>
      <c r="H297" s="19"/>
      <c r="J297" s="10"/>
    </row>
    <row r="298" spans="1:10" s="9" customFormat="1" ht="15.75" outlineLevel="1" x14ac:dyDescent="0.25">
      <c r="A298" s="169"/>
      <c r="B298" s="224"/>
      <c r="C298" s="124" t="s">
        <v>382</v>
      </c>
      <c r="D298" s="218"/>
      <c r="E298" s="218"/>
      <c r="F298" s="218"/>
      <c r="G298" s="154"/>
      <c r="H298" s="19"/>
      <c r="J298" s="10"/>
    </row>
    <row r="299" spans="1:10" s="9" customFormat="1" ht="15.75" outlineLevel="1" x14ac:dyDescent="0.25">
      <c r="A299" s="169"/>
      <c r="B299" s="224"/>
      <c r="C299" s="77" t="s">
        <v>383</v>
      </c>
      <c r="D299" s="218"/>
      <c r="E299" s="218"/>
      <c r="F299" s="218"/>
      <c r="G299" s="154"/>
      <c r="H299" s="19"/>
      <c r="J299" s="10"/>
    </row>
    <row r="300" spans="1:10" s="9" customFormat="1" ht="15.75" outlineLevel="1" x14ac:dyDescent="0.25">
      <c r="A300" s="169"/>
      <c r="B300" s="224"/>
      <c r="C300" s="174" t="s">
        <v>732</v>
      </c>
      <c r="D300" s="218"/>
      <c r="E300" s="218"/>
      <c r="F300" s="218"/>
      <c r="G300" s="154"/>
      <c r="H300" s="19"/>
      <c r="J300" s="10"/>
    </row>
    <row r="301" spans="1:10" ht="15.75" outlineLevel="2" x14ac:dyDescent="0.25">
      <c r="A301" s="169"/>
      <c r="B301" s="224"/>
      <c r="C301" s="174"/>
      <c r="D301" s="218"/>
      <c r="E301" s="218"/>
      <c r="F301" s="85" t="s">
        <v>386</v>
      </c>
      <c r="G301" s="145"/>
      <c r="J301" s="62"/>
    </row>
    <row r="302" spans="1:10" ht="15.75" outlineLevel="2" x14ac:dyDescent="0.25">
      <c r="A302" s="143" t="s">
        <v>373</v>
      </c>
      <c r="B302" s="127"/>
      <c r="C302" s="126" t="s">
        <v>384</v>
      </c>
      <c r="D302" s="125"/>
      <c r="E302" s="125"/>
      <c r="F302" s="91" t="s">
        <v>565</v>
      </c>
      <c r="G302" s="144"/>
      <c r="J302" s="62"/>
    </row>
    <row r="303" spans="1:10" ht="30" outlineLevel="2" x14ac:dyDescent="0.25">
      <c r="A303" s="151" t="s">
        <v>381</v>
      </c>
      <c r="B303" s="172" t="s">
        <v>951</v>
      </c>
      <c r="C303" s="174" t="s">
        <v>952</v>
      </c>
      <c r="D303" s="172" t="s">
        <v>953</v>
      </c>
      <c r="E303" s="116" t="s">
        <v>954</v>
      </c>
      <c r="F303" s="92" t="s">
        <v>566</v>
      </c>
      <c r="G303" s="145"/>
      <c r="J303" s="62"/>
    </row>
    <row r="304" spans="1:10" ht="24.75" outlineLevel="2" x14ac:dyDescent="0.25">
      <c r="A304" s="151" t="s">
        <v>952</v>
      </c>
      <c r="B304" s="172"/>
      <c r="C304" s="174"/>
      <c r="D304" s="172"/>
      <c r="E304" s="116" t="s">
        <v>955</v>
      </c>
      <c r="F304" s="98"/>
      <c r="G304" s="152"/>
      <c r="J304" s="62"/>
    </row>
    <row r="305" spans="1:10" s="63" customFormat="1" ht="15.75" x14ac:dyDescent="0.25">
      <c r="A305" s="140" t="s">
        <v>64</v>
      </c>
      <c r="B305" s="113"/>
      <c r="C305" s="113"/>
      <c r="D305" s="100"/>
      <c r="E305" s="116"/>
      <c r="F305" s="102"/>
      <c r="G305" s="141"/>
      <c r="H305" s="23"/>
    </row>
    <row r="306" spans="1:10" s="9" customFormat="1" ht="15.75" outlineLevel="1" x14ac:dyDescent="0.25">
      <c r="A306" s="142" t="str">
        <f>'[1]Akce školy'!A1</f>
        <v>ZÁŘÍ</v>
      </c>
      <c r="B306" s="69" t="str">
        <f>'[1]Akce školy'!B1</f>
        <v xml:space="preserve">Akce školy: </v>
      </c>
      <c r="C306" s="187" t="str">
        <f>'[1]Akce školy'!C1</f>
        <v xml:space="preserve">Slavnostní zahájení školního roku, Den evropských jazyků, osobnostní kurzy 6. a 7. ročníků </v>
      </c>
      <c r="D306" s="187"/>
      <c r="E306" s="187"/>
      <c r="F306" s="187" t="s">
        <v>100</v>
      </c>
      <c r="G306" s="188"/>
      <c r="H306" s="19"/>
      <c r="J306" s="10"/>
    </row>
    <row r="307" spans="1:10" ht="60" customHeight="1" outlineLevel="2" x14ac:dyDescent="0.25">
      <c r="A307" s="169" t="s">
        <v>956</v>
      </c>
      <c r="B307" s="172" t="s">
        <v>637</v>
      </c>
      <c r="C307" s="111" t="s">
        <v>389</v>
      </c>
      <c r="D307" s="194"/>
      <c r="E307" s="170" t="s">
        <v>957</v>
      </c>
      <c r="F307" s="216" t="s">
        <v>567</v>
      </c>
      <c r="G307" s="144"/>
      <c r="J307" s="62"/>
    </row>
    <row r="308" spans="1:10" s="9" customFormat="1" ht="15.75" outlineLevel="2" x14ac:dyDescent="0.25">
      <c r="A308" s="169"/>
      <c r="B308" s="172"/>
      <c r="C308" s="77" t="s">
        <v>390</v>
      </c>
      <c r="D308" s="194"/>
      <c r="E308" s="170"/>
      <c r="F308" s="216"/>
      <c r="G308" s="147"/>
      <c r="H308" s="19"/>
      <c r="J308" s="10"/>
    </row>
    <row r="309" spans="1:10" ht="15.75" outlineLevel="2" x14ac:dyDescent="0.25">
      <c r="A309" s="169"/>
      <c r="B309" s="172"/>
      <c r="C309" s="77" t="s">
        <v>391</v>
      </c>
      <c r="D309" s="194"/>
      <c r="E309" s="170"/>
      <c r="F309" s="171" t="s">
        <v>394</v>
      </c>
      <c r="G309" s="144"/>
      <c r="J309" s="62"/>
    </row>
    <row r="310" spans="1:10" ht="15.75" outlineLevel="2" x14ac:dyDescent="0.25">
      <c r="A310" s="169"/>
      <c r="B310" s="172"/>
      <c r="C310" s="77" t="s">
        <v>958</v>
      </c>
      <c r="D310" s="194"/>
      <c r="E310" s="170"/>
      <c r="F310" s="171"/>
      <c r="G310" s="144"/>
      <c r="J310" s="62"/>
    </row>
    <row r="311" spans="1:10" ht="45" outlineLevel="2" x14ac:dyDescent="0.25">
      <c r="A311" s="169" t="s">
        <v>387</v>
      </c>
      <c r="B311" s="77" t="s">
        <v>616</v>
      </c>
      <c r="C311" s="174" t="s">
        <v>392</v>
      </c>
      <c r="D311" s="194"/>
      <c r="E311" s="112" t="s">
        <v>667</v>
      </c>
      <c r="F311" s="85" t="s">
        <v>395</v>
      </c>
      <c r="G311" s="144"/>
      <c r="J311" s="62"/>
    </row>
    <row r="312" spans="1:10" ht="45" outlineLevel="2" x14ac:dyDescent="0.25">
      <c r="A312" s="169"/>
      <c r="B312" s="77" t="s">
        <v>583</v>
      </c>
      <c r="C312" s="174"/>
      <c r="D312" s="194"/>
      <c r="E312" s="217" t="s">
        <v>668</v>
      </c>
      <c r="F312" s="178"/>
      <c r="G312" s="145"/>
      <c r="J312" s="62"/>
    </row>
    <row r="313" spans="1:10" ht="60" outlineLevel="2" x14ac:dyDescent="0.25">
      <c r="A313" s="169"/>
      <c r="B313" s="77" t="s">
        <v>636</v>
      </c>
      <c r="C313" s="174"/>
      <c r="D313" s="194"/>
      <c r="E313" s="217"/>
      <c r="F313" s="178"/>
      <c r="G313" s="144"/>
      <c r="J313" s="62"/>
    </row>
    <row r="314" spans="1:10" ht="45" outlineLevel="2" x14ac:dyDescent="0.25">
      <c r="A314" s="169"/>
      <c r="B314" s="77" t="s">
        <v>613</v>
      </c>
      <c r="C314" s="174"/>
      <c r="D314" s="194"/>
      <c r="E314" s="217"/>
      <c r="F314" s="178"/>
      <c r="G314" s="144"/>
      <c r="J314" s="62"/>
    </row>
    <row r="315" spans="1:10" ht="45" outlineLevel="2" x14ac:dyDescent="0.25">
      <c r="A315" s="146" t="s">
        <v>388</v>
      </c>
      <c r="B315" s="113" t="s">
        <v>959</v>
      </c>
      <c r="C315" s="82" t="s">
        <v>393</v>
      </c>
      <c r="D315" s="113" t="s">
        <v>960</v>
      </c>
      <c r="E315" s="78" t="s">
        <v>961</v>
      </c>
      <c r="F315" s="108" t="s">
        <v>568</v>
      </c>
      <c r="G315" s="145"/>
      <c r="J315" s="62"/>
    </row>
    <row r="316" spans="1:10" s="9" customFormat="1" ht="15.75" outlineLevel="1" x14ac:dyDescent="0.25">
      <c r="A316" s="142" t="str">
        <f>'[1]Akce školy'!A2</f>
        <v>ŘÍJEN</v>
      </c>
      <c r="B316" s="69" t="str">
        <f>'[1]Akce školy'!B2</f>
        <v xml:space="preserve">Akce školy: </v>
      </c>
      <c r="C316" s="187" t="str">
        <f>'[1]Akce školy'!C2</f>
        <v>Podzimní celoškolní projekt</v>
      </c>
      <c r="D316" s="187"/>
      <c r="E316" s="187"/>
      <c r="F316" s="187" t="s">
        <v>100</v>
      </c>
      <c r="G316" s="188"/>
      <c r="H316" s="19"/>
      <c r="J316" s="10"/>
    </row>
    <row r="317" spans="1:10" s="63" customFormat="1" ht="90" outlineLevel="2" x14ac:dyDescent="0.25">
      <c r="A317" s="169" t="s">
        <v>396</v>
      </c>
      <c r="B317" s="172" t="s">
        <v>962</v>
      </c>
      <c r="C317" s="77" t="s">
        <v>398</v>
      </c>
      <c r="D317" s="203" t="s">
        <v>963</v>
      </c>
      <c r="E317" s="168" t="s">
        <v>964</v>
      </c>
      <c r="F317" s="85" t="s">
        <v>402</v>
      </c>
      <c r="G317" s="144" t="s">
        <v>404</v>
      </c>
      <c r="H317" s="24"/>
    </row>
    <row r="318" spans="1:10" s="9" customFormat="1" ht="18" outlineLevel="2" x14ac:dyDescent="0.25">
      <c r="A318" s="169"/>
      <c r="B318" s="172"/>
      <c r="C318" s="174" t="s">
        <v>676</v>
      </c>
      <c r="D318" s="203"/>
      <c r="E318" s="168"/>
      <c r="F318" s="91" t="s">
        <v>569</v>
      </c>
      <c r="G318" s="144"/>
      <c r="H318" s="20"/>
      <c r="J318" s="10"/>
    </row>
    <row r="319" spans="1:10" ht="15.75" outlineLevel="2" x14ac:dyDescent="0.25">
      <c r="A319" s="169"/>
      <c r="B319" s="172"/>
      <c r="C319" s="174"/>
      <c r="D319" s="203"/>
      <c r="E319" s="168"/>
      <c r="F319" s="85" t="s">
        <v>677</v>
      </c>
      <c r="G319" s="144"/>
      <c r="H319" s="8"/>
      <c r="J319" s="62"/>
    </row>
    <row r="320" spans="1:10" ht="15.75" outlineLevel="2" x14ac:dyDescent="0.25">
      <c r="A320" s="169"/>
      <c r="B320" s="172"/>
      <c r="C320" s="174"/>
      <c r="D320" s="203"/>
      <c r="E320" s="168"/>
      <c r="F320" s="85" t="s">
        <v>678</v>
      </c>
      <c r="G320" s="144"/>
      <c r="H320" s="8"/>
      <c r="J320" s="62"/>
    </row>
    <row r="321" spans="1:11" ht="60" outlineLevel="2" x14ac:dyDescent="0.25">
      <c r="A321" s="169" t="s">
        <v>51</v>
      </c>
      <c r="B321" s="77" t="s">
        <v>600</v>
      </c>
      <c r="C321" s="174" t="s">
        <v>399</v>
      </c>
      <c r="D321" s="183"/>
      <c r="E321" s="178"/>
      <c r="F321" s="178"/>
      <c r="G321" s="144"/>
      <c r="H321" s="8"/>
      <c r="J321" s="62"/>
    </row>
    <row r="322" spans="1:11" s="9" customFormat="1" ht="30" outlineLevel="2" x14ac:dyDescent="0.15">
      <c r="A322" s="169"/>
      <c r="B322" s="83" t="s">
        <v>634</v>
      </c>
      <c r="C322" s="174"/>
      <c r="D322" s="183"/>
      <c r="E322" s="178"/>
      <c r="F322" s="178"/>
      <c r="G322" s="145" t="s">
        <v>406</v>
      </c>
      <c r="H322" s="20"/>
      <c r="J322" s="10"/>
    </row>
    <row r="323" spans="1:11" ht="60" outlineLevel="2" x14ac:dyDescent="0.25">
      <c r="A323" s="169"/>
      <c r="B323" s="77" t="s">
        <v>636</v>
      </c>
      <c r="C323" s="174"/>
      <c r="D323" s="183"/>
      <c r="E323" s="178"/>
      <c r="F323" s="178"/>
      <c r="G323" s="144" t="s">
        <v>405</v>
      </c>
      <c r="H323" s="8"/>
      <c r="J323" s="62"/>
    </row>
    <row r="324" spans="1:11" ht="30" outlineLevel="2" x14ac:dyDescent="0.25">
      <c r="A324" s="169" t="s">
        <v>397</v>
      </c>
      <c r="B324" s="113" t="s">
        <v>965</v>
      </c>
      <c r="C324" s="77" t="s">
        <v>400</v>
      </c>
      <c r="D324" s="183"/>
      <c r="E324" s="168" t="s">
        <v>967</v>
      </c>
      <c r="F324" s="85" t="s">
        <v>403</v>
      </c>
      <c r="G324" s="144"/>
      <c r="H324" s="8"/>
      <c r="J324" s="62"/>
    </row>
    <row r="325" spans="1:11" ht="60" outlineLevel="2" x14ac:dyDescent="0.25">
      <c r="A325" s="169"/>
      <c r="B325" s="113" t="s">
        <v>966</v>
      </c>
      <c r="C325" s="111" t="s">
        <v>401</v>
      </c>
      <c r="D325" s="183"/>
      <c r="E325" s="168"/>
      <c r="F325" s="85"/>
      <c r="G325" s="144"/>
      <c r="H325" s="8"/>
      <c r="J325" s="62"/>
    </row>
    <row r="326" spans="1:11" s="9" customFormat="1" ht="15.75" outlineLevel="1" x14ac:dyDescent="0.25">
      <c r="A326" s="142" t="str">
        <f>'[1]Akce školy'!A3</f>
        <v>LISTOPAD</v>
      </c>
      <c r="B326" s="69" t="str">
        <f>'[1]Akce školy'!B3</f>
        <v xml:space="preserve">Akce školy: </v>
      </c>
      <c r="C326" s="187" t="str">
        <f>'[1]Akce školy'!C3</f>
        <v>Hodnocení znalostí, dovedností a chování za 1. čtvrtletí</v>
      </c>
      <c r="D326" s="187"/>
      <c r="E326" s="187"/>
      <c r="F326" s="187" t="s">
        <v>100</v>
      </c>
      <c r="G326" s="188"/>
      <c r="H326" s="19"/>
      <c r="J326" s="10"/>
    </row>
    <row r="327" spans="1:11" ht="15.75" outlineLevel="2" x14ac:dyDescent="0.25">
      <c r="A327" s="169" t="s">
        <v>75</v>
      </c>
      <c r="B327" s="113"/>
      <c r="C327" s="77" t="s">
        <v>409</v>
      </c>
      <c r="D327" s="86"/>
      <c r="E327" s="112"/>
      <c r="F327" s="85" t="s">
        <v>415</v>
      </c>
      <c r="G327" s="144" t="s">
        <v>417</v>
      </c>
      <c r="H327" s="8"/>
      <c r="J327" s="62"/>
      <c r="K327" s="62"/>
    </row>
    <row r="328" spans="1:11" ht="30" outlineLevel="2" x14ac:dyDescent="0.25">
      <c r="A328" s="169"/>
      <c r="B328" s="172" t="s">
        <v>968</v>
      </c>
      <c r="C328" s="77" t="s">
        <v>410</v>
      </c>
      <c r="D328" s="183"/>
      <c r="E328" s="171" t="s">
        <v>969</v>
      </c>
      <c r="F328" s="104" t="s">
        <v>570</v>
      </c>
      <c r="G328" s="144"/>
      <c r="H328" s="8"/>
      <c r="J328" s="62"/>
      <c r="K328" s="62"/>
    </row>
    <row r="329" spans="1:11" ht="30" outlineLevel="2" x14ac:dyDescent="0.25">
      <c r="A329" s="169"/>
      <c r="B329" s="172"/>
      <c r="C329" s="77" t="s">
        <v>411</v>
      </c>
      <c r="D329" s="183"/>
      <c r="E329" s="171"/>
      <c r="F329" s="171" t="s">
        <v>416</v>
      </c>
      <c r="G329" s="144"/>
      <c r="H329" s="8"/>
      <c r="J329" s="62"/>
      <c r="K329" s="62"/>
    </row>
    <row r="330" spans="1:11" s="9" customFormat="1" ht="15.75" outlineLevel="2" x14ac:dyDescent="0.25">
      <c r="A330" s="169"/>
      <c r="B330" s="172"/>
      <c r="C330" s="77" t="s">
        <v>958</v>
      </c>
      <c r="D330" s="183"/>
      <c r="E330" s="171"/>
      <c r="F330" s="171"/>
      <c r="G330" s="144"/>
      <c r="H330" s="20"/>
      <c r="J330" s="10"/>
      <c r="K330" s="61"/>
    </row>
    <row r="331" spans="1:11" ht="30" outlineLevel="2" x14ac:dyDescent="0.25">
      <c r="A331" s="146" t="s">
        <v>51</v>
      </c>
      <c r="B331" s="113"/>
      <c r="C331" s="77" t="s">
        <v>412</v>
      </c>
      <c r="D331" s="86"/>
      <c r="E331" s="112" t="s">
        <v>970</v>
      </c>
      <c r="F331" s="85"/>
      <c r="G331" s="144"/>
      <c r="H331" s="8"/>
      <c r="J331" s="62"/>
      <c r="K331" s="62"/>
    </row>
    <row r="332" spans="1:11" s="9" customFormat="1" ht="60" outlineLevel="2" x14ac:dyDescent="0.25">
      <c r="A332" s="146" t="s">
        <v>407</v>
      </c>
      <c r="B332" s="113" t="s">
        <v>971</v>
      </c>
      <c r="C332" s="111" t="s">
        <v>413</v>
      </c>
      <c r="D332" s="202"/>
      <c r="E332" s="112" t="s">
        <v>972</v>
      </c>
      <c r="F332" s="104" t="s">
        <v>571</v>
      </c>
      <c r="G332" s="144"/>
      <c r="H332" s="20"/>
      <c r="J332" s="10"/>
      <c r="K332" s="61"/>
    </row>
    <row r="333" spans="1:11" ht="75" outlineLevel="2" x14ac:dyDescent="0.25">
      <c r="A333" s="169" t="s">
        <v>408</v>
      </c>
      <c r="B333" s="113" t="s">
        <v>1027</v>
      </c>
      <c r="C333" s="174" t="s">
        <v>414</v>
      </c>
      <c r="D333" s="202"/>
      <c r="E333" s="112" t="s">
        <v>973</v>
      </c>
      <c r="F333" s="178"/>
      <c r="G333" s="144"/>
      <c r="H333" s="8"/>
      <c r="J333" s="62"/>
      <c r="K333" s="62"/>
    </row>
    <row r="334" spans="1:11" ht="30" outlineLevel="2" x14ac:dyDescent="0.25">
      <c r="A334" s="169"/>
      <c r="B334" s="113" t="s">
        <v>974</v>
      </c>
      <c r="C334" s="174"/>
      <c r="D334" s="202"/>
      <c r="E334" s="121" t="s">
        <v>975</v>
      </c>
      <c r="F334" s="178"/>
      <c r="G334" s="144"/>
      <c r="H334" s="8"/>
      <c r="J334" s="62"/>
      <c r="K334" s="62"/>
    </row>
    <row r="335" spans="1:11" s="9" customFormat="1" ht="15.75" outlineLevel="1" x14ac:dyDescent="0.25">
      <c r="A335" s="142" t="str">
        <f>'[1]Akce školy'!A4</f>
        <v>PROSINEC</v>
      </c>
      <c r="B335" s="69" t="str">
        <f>'[1]Akce školy'!B4</f>
        <v xml:space="preserve">Akce školy: </v>
      </c>
      <c r="C335" s="187" t="str">
        <f>'[1]Akce školy'!C4</f>
        <v>Vánoční jarmark a vánoční besídka</v>
      </c>
      <c r="D335" s="187"/>
      <c r="E335" s="187"/>
      <c r="F335" s="187" t="s">
        <v>100</v>
      </c>
      <c r="G335" s="188"/>
      <c r="H335" s="19"/>
      <c r="J335" s="10"/>
    </row>
    <row r="336" spans="1:11" ht="45" customHeight="1" outlineLevel="2" x14ac:dyDescent="0.25">
      <c r="A336" s="169" t="s">
        <v>418</v>
      </c>
      <c r="B336" s="172" t="s">
        <v>828</v>
      </c>
      <c r="C336" s="174" t="s">
        <v>679</v>
      </c>
      <c r="D336" s="174" t="s">
        <v>976</v>
      </c>
      <c r="E336" s="180"/>
      <c r="F336" s="89" t="s">
        <v>572</v>
      </c>
      <c r="G336" s="144" t="s">
        <v>404</v>
      </c>
      <c r="H336" s="8"/>
      <c r="J336" s="62"/>
      <c r="K336" s="62"/>
    </row>
    <row r="337" spans="1:10" s="9" customFormat="1" ht="15.75" outlineLevel="2" x14ac:dyDescent="0.25">
      <c r="A337" s="169"/>
      <c r="B337" s="172"/>
      <c r="C337" s="174"/>
      <c r="D337" s="174"/>
      <c r="E337" s="180"/>
      <c r="F337" s="171" t="s">
        <v>423</v>
      </c>
      <c r="G337" s="144" t="s">
        <v>429</v>
      </c>
      <c r="H337" s="20"/>
      <c r="J337" s="10"/>
    </row>
    <row r="338" spans="1:10" ht="15.75" outlineLevel="2" x14ac:dyDescent="0.25">
      <c r="A338" s="169"/>
      <c r="B338" s="172"/>
      <c r="C338" s="77" t="s">
        <v>732</v>
      </c>
      <c r="D338" s="174"/>
      <c r="E338" s="180"/>
      <c r="F338" s="171"/>
      <c r="G338" s="144"/>
      <c r="H338" s="8"/>
      <c r="J338" s="62"/>
    </row>
    <row r="339" spans="1:10" ht="45" outlineLevel="2" x14ac:dyDescent="0.25">
      <c r="A339" s="169" t="s">
        <v>419</v>
      </c>
      <c r="B339" s="77" t="s">
        <v>649</v>
      </c>
      <c r="C339" s="174" t="s">
        <v>421</v>
      </c>
      <c r="D339" s="225" t="s">
        <v>977</v>
      </c>
      <c r="E339" s="78" t="s">
        <v>978</v>
      </c>
      <c r="F339" s="85" t="s">
        <v>424</v>
      </c>
      <c r="G339" s="145"/>
      <c r="H339" s="8"/>
      <c r="J339" s="62"/>
    </row>
    <row r="340" spans="1:10" ht="60" customHeight="1" outlineLevel="2" x14ac:dyDescent="0.25">
      <c r="A340" s="169"/>
      <c r="B340" s="174" t="s">
        <v>636</v>
      </c>
      <c r="C340" s="174"/>
      <c r="D340" s="225"/>
      <c r="E340" s="114" t="s">
        <v>979</v>
      </c>
      <c r="F340" s="85" t="s">
        <v>425</v>
      </c>
      <c r="G340" s="155"/>
      <c r="H340" s="8"/>
      <c r="J340" s="62"/>
    </row>
    <row r="341" spans="1:10" ht="15.75" outlineLevel="2" x14ac:dyDescent="0.25">
      <c r="A341" s="169"/>
      <c r="B341" s="174"/>
      <c r="C341" s="174"/>
      <c r="D341" s="225"/>
      <c r="E341" s="95" t="s">
        <v>514</v>
      </c>
      <c r="F341" s="85" t="s">
        <v>426</v>
      </c>
      <c r="G341" s="155"/>
      <c r="H341" s="8"/>
      <c r="J341" s="62"/>
    </row>
    <row r="342" spans="1:10" ht="60" customHeight="1" outlineLevel="2" x14ac:dyDescent="0.25">
      <c r="A342" s="169" t="s">
        <v>408</v>
      </c>
      <c r="B342" s="113" t="s">
        <v>980</v>
      </c>
      <c r="C342" s="174" t="s">
        <v>422</v>
      </c>
      <c r="D342" s="183"/>
      <c r="E342" s="168" t="s">
        <v>982</v>
      </c>
      <c r="F342" s="91" t="s">
        <v>573</v>
      </c>
      <c r="G342" s="144"/>
      <c r="H342" s="8"/>
      <c r="J342" s="62"/>
    </row>
    <row r="343" spans="1:10" ht="45" outlineLevel="2" x14ac:dyDescent="0.25">
      <c r="A343" s="169"/>
      <c r="B343" s="113" t="s">
        <v>981</v>
      </c>
      <c r="C343" s="174"/>
      <c r="D343" s="183"/>
      <c r="E343" s="168"/>
      <c r="F343" s="85" t="s">
        <v>427</v>
      </c>
      <c r="G343" s="144"/>
      <c r="H343" s="8"/>
      <c r="J343" s="62"/>
    </row>
    <row r="344" spans="1:10" ht="45" outlineLevel="2" x14ac:dyDescent="0.25">
      <c r="A344" s="169"/>
      <c r="B344" s="113" t="s">
        <v>765</v>
      </c>
      <c r="C344" s="174"/>
      <c r="D344" s="183"/>
      <c r="E344" s="168"/>
      <c r="F344" s="85" t="s">
        <v>428</v>
      </c>
      <c r="G344" s="144"/>
      <c r="H344" s="8"/>
      <c r="J344" s="62"/>
    </row>
    <row r="345" spans="1:10" ht="15.75" outlineLevel="2" x14ac:dyDescent="0.25">
      <c r="A345" s="169" t="s">
        <v>420</v>
      </c>
      <c r="B345" s="185"/>
      <c r="C345" s="82" t="s">
        <v>983</v>
      </c>
      <c r="D345" s="183"/>
      <c r="E345" s="180"/>
      <c r="F345" s="173" t="s">
        <v>574</v>
      </c>
      <c r="G345" s="145"/>
      <c r="H345" s="8"/>
      <c r="J345" s="62"/>
    </row>
    <row r="346" spans="1:10" s="9" customFormat="1" ht="30" outlineLevel="2" x14ac:dyDescent="0.25">
      <c r="A346" s="169"/>
      <c r="B346" s="185"/>
      <c r="C346" s="136" t="s">
        <v>984</v>
      </c>
      <c r="D346" s="183"/>
      <c r="E346" s="180"/>
      <c r="F346" s="173"/>
      <c r="G346" s="149"/>
      <c r="H346" s="20"/>
      <c r="J346" s="10"/>
    </row>
    <row r="347" spans="1:10" s="9" customFormat="1" ht="15.75" outlineLevel="1" x14ac:dyDescent="0.25">
      <c r="A347" s="142" t="str">
        <f>'[1]Akce školy'!A5</f>
        <v>LEDEN</v>
      </c>
      <c r="B347" s="69" t="str">
        <f>'[1]Akce školy'!B5</f>
        <v xml:space="preserve">Akce školy: </v>
      </c>
      <c r="C347" s="187" t="str">
        <f>'[1]Akce školy'!C5</f>
        <v>Hodnocení práce za 1. pololetí školního roku, vysvědčení</v>
      </c>
      <c r="D347" s="187"/>
      <c r="E347" s="187"/>
      <c r="F347" s="187" t="s">
        <v>100</v>
      </c>
      <c r="G347" s="188"/>
      <c r="H347" s="19"/>
      <c r="J347" s="10"/>
    </row>
    <row r="348" spans="1:10" ht="45" outlineLevel="2" x14ac:dyDescent="0.25">
      <c r="A348" s="169" t="s">
        <v>54</v>
      </c>
      <c r="B348" s="77" t="s">
        <v>650</v>
      </c>
      <c r="C348" s="111" t="s">
        <v>431</v>
      </c>
      <c r="D348" s="183"/>
      <c r="E348" s="112" t="s">
        <v>985</v>
      </c>
      <c r="F348" s="109" t="s">
        <v>575</v>
      </c>
      <c r="G348" s="144" t="s">
        <v>438</v>
      </c>
      <c r="H348" s="8"/>
      <c r="J348" s="62"/>
    </row>
    <row r="349" spans="1:10" s="9" customFormat="1" ht="45" outlineLevel="2" x14ac:dyDescent="0.25">
      <c r="A349" s="169"/>
      <c r="B349" s="77" t="s">
        <v>641</v>
      </c>
      <c r="C349" s="111" t="s">
        <v>390</v>
      </c>
      <c r="D349" s="183"/>
      <c r="E349" s="201"/>
      <c r="F349" s="200" t="s">
        <v>576</v>
      </c>
      <c r="G349" s="144"/>
      <c r="H349" s="8"/>
      <c r="J349" s="10"/>
    </row>
    <row r="350" spans="1:10" ht="45" outlineLevel="2" x14ac:dyDescent="0.25">
      <c r="A350" s="169"/>
      <c r="B350" s="83" t="s">
        <v>651</v>
      </c>
      <c r="C350" s="111" t="s">
        <v>432</v>
      </c>
      <c r="D350" s="183"/>
      <c r="E350" s="201"/>
      <c r="F350" s="200"/>
      <c r="G350" s="144"/>
      <c r="H350" s="20"/>
      <c r="J350" s="62"/>
    </row>
    <row r="351" spans="1:10" s="9" customFormat="1" ht="15.75" outlineLevel="2" x14ac:dyDescent="0.25">
      <c r="A351" s="169"/>
      <c r="B351" s="74"/>
      <c r="C351" s="77" t="s">
        <v>958</v>
      </c>
      <c r="D351" s="97"/>
      <c r="E351" s="112"/>
      <c r="F351" s="85" t="s">
        <v>436</v>
      </c>
      <c r="G351" s="144"/>
      <c r="H351" s="20"/>
      <c r="J351" s="10"/>
    </row>
    <row r="352" spans="1:10" ht="75" outlineLevel="2" x14ac:dyDescent="0.25">
      <c r="A352" s="169" t="s">
        <v>364</v>
      </c>
      <c r="B352" s="77" t="s">
        <v>652</v>
      </c>
      <c r="C352" s="174" t="s">
        <v>433</v>
      </c>
      <c r="D352" s="183"/>
      <c r="E352" s="168" t="s">
        <v>986</v>
      </c>
      <c r="F352" s="85" t="s">
        <v>437</v>
      </c>
      <c r="G352" s="144" t="s">
        <v>439</v>
      </c>
      <c r="H352" s="8"/>
      <c r="J352" s="62"/>
    </row>
    <row r="353" spans="1:10" ht="30" outlineLevel="2" x14ac:dyDescent="0.25">
      <c r="A353" s="169"/>
      <c r="B353" s="77" t="s">
        <v>639</v>
      </c>
      <c r="C353" s="174"/>
      <c r="D353" s="183"/>
      <c r="E353" s="168"/>
      <c r="F353" s="88" t="s">
        <v>577</v>
      </c>
      <c r="G353" s="144"/>
      <c r="H353" s="8"/>
      <c r="J353" s="62"/>
    </row>
    <row r="354" spans="1:10" ht="45" outlineLevel="2" x14ac:dyDescent="0.25">
      <c r="A354" s="169" t="s">
        <v>333</v>
      </c>
      <c r="B354" s="77" t="s">
        <v>653</v>
      </c>
      <c r="C354" s="174" t="s">
        <v>434</v>
      </c>
      <c r="D354" s="174" t="s">
        <v>987</v>
      </c>
      <c r="E354" s="78" t="s">
        <v>669</v>
      </c>
      <c r="F354" s="178"/>
      <c r="G354" s="144"/>
      <c r="H354" s="8"/>
      <c r="J354" s="62"/>
    </row>
    <row r="355" spans="1:10" ht="75" outlineLevel="2" x14ac:dyDescent="0.25">
      <c r="A355" s="169"/>
      <c r="B355" s="77" t="s">
        <v>654</v>
      </c>
      <c r="C355" s="174"/>
      <c r="D355" s="174"/>
      <c r="E355" s="78" t="s">
        <v>670</v>
      </c>
      <c r="F355" s="178"/>
      <c r="G355" s="144"/>
      <c r="H355" s="8"/>
      <c r="J355" s="62"/>
    </row>
    <row r="356" spans="1:10" ht="30" outlineLevel="2" x14ac:dyDescent="0.25">
      <c r="A356" s="169"/>
      <c r="B356" s="77" t="s">
        <v>655</v>
      </c>
      <c r="C356" s="174"/>
      <c r="D356" s="174"/>
      <c r="E356" s="78" t="s">
        <v>671</v>
      </c>
      <c r="F356" s="178"/>
      <c r="G356" s="144"/>
      <c r="H356" s="8"/>
      <c r="J356" s="62"/>
    </row>
    <row r="357" spans="1:10" ht="30" outlineLevel="2" x14ac:dyDescent="0.25">
      <c r="A357" s="169"/>
      <c r="B357" s="77" t="s">
        <v>656</v>
      </c>
      <c r="C357" s="174"/>
      <c r="D357" s="174"/>
      <c r="E357" s="85" t="s">
        <v>515</v>
      </c>
      <c r="F357" s="178"/>
      <c r="G357" s="144"/>
      <c r="H357" s="8"/>
      <c r="J357" s="62"/>
    </row>
    <row r="358" spans="1:10" ht="45" outlineLevel="2" x14ac:dyDescent="0.25">
      <c r="A358" s="169" t="s">
        <v>430</v>
      </c>
      <c r="B358" s="77" t="s">
        <v>988</v>
      </c>
      <c r="C358" s="111" t="s">
        <v>989</v>
      </c>
      <c r="D358" s="174" t="s">
        <v>990</v>
      </c>
      <c r="E358" s="85" t="s">
        <v>516</v>
      </c>
      <c r="F358" s="201"/>
      <c r="G358" s="144"/>
      <c r="H358" s="8"/>
      <c r="J358" s="62"/>
    </row>
    <row r="359" spans="1:10" ht="45" customHeight="1" outlineLevel="2" x14ac:dyDescent="0.25">
      <c r="A359" s="169"/>
      <c r="B359" s="174" t="s">
        <v>991</v>
      </c>
      <c r="C359" s="111" t="s">
        <v>435</v>
      </c>
      <c r="D359" s="174"/>
      <c r="E359" s="78" t="s">
        <v>992</v>
      </c>
      <c r="F359" s="201"/>
      <c r="G359" s="144"/>
      <c r="H359" s="8"/>
      <c r="J359" s="62"/>
    </row>
    <row r="360" spans="1:10" s="9" customFormat="1" ht="45" customHeight="1" outlineLevel="2" x14ac:dyDescent="0.25">
      <c r="A360" s="169"/>
      <c r="B360" s="174"/>
      <c r="C360" s="137" t="s">
        <v>993</v>
      </c>
      <c r="D360" s="174"/>
      <c r="E360" s="85" t="s">
        <v>517</v>
      </c>
      <c r="F360" s="201"/>
      <c r="G360" s="149"/>
      <c r="H360" s="20"/>
      <c r="J360" s="10"/>
    </row>
    <row r="361" spans="1:10" s="9" customFormat="1" ht="15.75" outlineLevel="1" x14ac:dyDescent="0.25">
      <c r="A361" s="142" t="str">
        <f>'[1]Akce školy'!A6</f>
        <v>ÚNOR</v>
      </c>
      <c r="B361" s="69" t="str">
        <f>'[1]Akce školy'!B6</f>
        <v xml:space="preserve">Akce školy: </v>
      </c>
      <c r="C361" s="187" t="str">
        <f>'[1]Akce školy'!C6</f>
        <v>Lyžařské výcvikové kurzy</v>
      </c>
      <c r="D361" s="187"/>
      <c r="E361" s="187"/>
      <c r="F361" s="187" t="s">
        <v>100</v>
      </c>
      <c r="G361" s="188"/>
      <c r="H361" s="19"/>
      <c r="J361" s="10"/>
    </row>
    <row r="362" spans="1:10" ht="45" customHeight="1" outlineLevel="2" x14ac:dyDescent="0.25">
      <c r="A362" s="169" t="s">
        <v>440</v>
      </c>
      <c r="B362" s="172" t="s">
        <v>651</v>
      </c>
      <c r="C362" s="111" t="s">
        <v>442</v>
      </c>
      <c r="D362" s="183"/>
      <c r="E362" s="168" t="s">
        <v>994</v>
      </c>
      <c r="F362" s="91" t="s">
        <v>578</v>
      </c>
      <c r="G362" s="144" t="s">
        <v>206</v>
      </c>
      <c r="H362" s="8"/>
      <c r="J362" s="62"/>
    </row>
    <row r="363" spans="1:10" ht="15.75" outlineLevel="2" x14ac:dyDescent="0.25">
      <c r="A363" s="169"/>
      <c r="B363" s="172"/>
      <c r="C363" s="77" t="s">
        <v>443</v>
      </c>
      <c r="D363" s="183"/>
      <c r="E363" s="168"/>
      <c r="F363" s="198"/>
      <c r="G363" s="144"/>
      <c r="H363" s="8"/>
      <c r="J363" s="62"/>
    </row>
    <row r="364" spans="1:10" ht="15.75" outlineLevel="2" x14ac:dyDescent="0.25">
      <c r="A364" s="169"/>
      <c r="B364" s="172"/>
      <c r="C364" s="77" t="s">
        <v>444</v>
      </c>
      <c r="D364" s="183"/>
      <c r="E364" s="168"/>
      <c r="F364" s="198"/>
      <c r="G364" s="144"/>
      <c r="H364" s="8"/>
      <c r="J364" s="62"/>
    </row>
    <row r="365" spans="1:10" ht="30" outlineLevel="2" x14ac:dyDescent="0.25">
      <c r="A365" s="169" t="s">
        <v>344</v>
      </c>
      <c r="B365" s="77"/>
      <c r="C365" s="77" t="s">
        <v>445</v>
      </c>
      <c r="D365" s="86"/>
      <c r="E365" s="112"/>
      <c r="F365" s="91" t="s">
        <v>579</v>
      </c>
      <c r="G365" s="145" t="s">
        <v>350</v>
      </c>
      <c r="H365" s="8"/>
      <c r="J365" s="62"/>
    </row>
    <row r="366" spans="1:10" ht="75" outlineLevel="2" x14ac:dyDescent="0.25">
      <c r="A366" s="169"/>
      <c r="B366" s="77" t="s">
        <v>652</v>
      </c>
      <c r="C366" s="211" t="s">
        <v>995</v>
      </c>
      <c r="D366" s="183"/>
      <c r="E366" s="168" t="s">
        <v>996</v>
      </c>
      <c r="F366" s="178"/>
      <c r="G366" s="144"/>
      <c r="H366" s="8"/>
      <c r="J366" s="62"/>
    </row>
    <row r="367" spans="1:10" ht="45" outlineLevel="2" x14ac:dyDescent="0.25">
      <c r="A367" s="169"/>
      <c r="B367" s="77" t="s">
        <v>653</v>
      </c>
      <c r="C367" s="211"/>
      <c r="D367" s="183"/>
      <c r="E367" s="168"/>
      <c r="F367" s="178"/>
      <c r="G367" s="144"/>
      <c r="H367" s="8"/>
      <c r="J367" s="62"/>
    </row>
    <row r="368" spans="1:10" ht="45" outlineLevel="2" x14ac:dyDescent="0.25">
      <c r="A368" s="169"/>
      <c r="B368" s="77" t="s">
        <v>647</v>
      </c>
      <c r="C368" s="211"/>
      <c r="D368" s="183"/>
      <c r="E368" s="168"/>
      <c r="F368" s="178"/>
      <c r="G368" s="145"/>
      <c r="H368" s="8"/>
      <c r="J368" s="62"/>
    </row>
    <row r="369" spans="1:10" ht="45" outlineLevel="2" x14ac:dyDescent="0.25">
      <c r="A369" s="169"/>
      <c r="B369" s="83" t="s">
        <v>657</v>
      </c>
      <c r="C369" s="211"/>
      <c r="D369" s="183"/>
      <c r="E369" s="168"/>
      <c r="F369" s="178"/>
      <c r="G369" s="155"/>
      <c r="H369" s="8"/>
      <c r="J369" s="62"/>
    </row>
    <row r="370" spans="1:10" s="9" customFormat="1" ht="60" customHeight="1" outlineLevel="2" x14ac:dyDescent="0.25">
      <c r="A370" s="169" t="s">
        <v>441</v>
      </c>
      <c r="B370" s="172" t="s">
        <v>997</v>
      </c>
      <c r="C370" s="111" t="s">
        <v>446</v>
      </c>
      <c r="D370" s="202"/>
      <c r="E370" s="180" t="s">
        <v>998</v>
      </c>
      <c r="F370" s="85" t="s">
        <v>447</v>
      </c>
      <c r="G370" s="149"/>
      <c r="H370" s="20"/>
      <c r="J370" s="10"/>
    </row>
    <row r="371" spans="1:10" s="9" customFormat="1" ht="30" outlineLevel="2" x14ac:dyDescent="0.25">
      <c r="A371" s="169"/>
      <c r="B371" s="172"/>
      <c r="C371" s="134" t="s">
        <v>999</v>
      </c>
      <c r="D371" s="202"/>
      <c r="E371" s="180"/>
      <c r="F371" s="85" t="s">
        <v>449</v>
      </c>
      <c r="G371" s="149"/>
      <c r="H371" s="20"/>
      <c r="J371" s="10"/>
    </row>
    <row r="372" spans="1:10" s="9" customFormat="1" ht="30" outlineLevel="2" x14ac:dyDescent="0.25">
      <c r="A372" s="169"/>
      <c r="B372" s="172"/>
      <c r="C372" s="134" t="s">
        <v>1000</v>
      </c>
      <c r="D372" s="202"/>
      <c r="E372" s="180"/>
      <c r="F372" s="85" t="s">
        <v>448</v>
      </c>
      <c r="G372" s="149"/>
      <c r="H372" s="20"/>
      <c r="J372" s="10"/>
    </row>
    <row r="373" spans="1:10" s="9" customFormat="1" ht="45" outlineLevel="2" x14ac:dyDescent="0.15">
      <c r="A373" s="169"/>
      <c r="B373" s="172"/>
      <c r="C373" s="134" t="s">
        <v>1001</v>
      </c>
      <c r="D373" s="202"/>
      <c r="E373" s="180"/>
      <c r="F373" s="95" t="e">
        <f>-referáty o autorech</f>
        <v>#NAME?</v>
      </c>
      <c r="G373" s="149"/>
      <c r="H373" s="20"/>
      <c r="J373" s="10"/>
    </row>
    <row r="374" spans="1:10" s="9" customFormat="1" ht="15.75" outlineLevel="1" x14ac:dyDescent="0.25">
      <c r="A374" s="142" t="str">
        <f>'[1]Akce školy'!A7</f>
        <v>BŘEZEN</v>
      </c>
      <c r="B374" s="69" t="str">
        <f>'[1]Akce školy'!B7</f>
        <v xml:space="preserve">Akce školy: </v>
      </c>
      <c r="C374" s="187" t="str">
        <f>'[1]Akce školy'!C7</f>
        <v>Otevřená škola - dílny pro veřejnost</v>
      </c>
      <c r="D374" s="187"/>
      <c r="E374" s="187"/>
      <c r="F374" s="187" t="s">
        <v>100</v>
      </c>
      <c r="G374" s="188"/>
      <c r="H374" s="19"/>
      <c r="J374" s="10"/>
    </row>
    <row r="375" spans="1:10" ht="60" customHeight="1" outlineLevel="2" x14ac:dyDescent="0.25">
      <c r="A375" s="169" t="s">
        <v>54</v>
      </c>
      <c r="B375" s="206" t="s">
        <v>1002</v>
      </c>
      <c r="C375" s="111" t="s">
        <v>1003</v>
      </c>
      <c r="D375" s="183"/>
      <c r="E375" s="180" t="s">
        <v>1004</v>
      </c>
      <c r="F375" s="173" t="s">
        <v>580</v>
      </c>
      <c r="G375" s="145" t="s">
        <v>459</v>
      </c>
      <c r="H375" s="8"/>
      <c r="J375" s="62"/>
    </row>
    <row r="376" spans="1:10" ht="15.75" outlineLevel="2" x14ac:dyDescent="0.25">
      <c r="A376" s="169"/>
      <c r="B376" s="206"/>
      <c r="C376" s="77" t="s">
        <v>450</v>
      </c>
      <c r="D376" s="183"/>
      <c r="E376" s="180"/>
      <c r="F376" s="173"/>
      <c r="G376" s="144"/>
      <c r="H376" s="8"/>
      <c r="J376" s="62"/>
    </row>
    <row r="377" spans="1:10" ht="15.75" outlineLevel="2" x14ac:dyDescent="0.25">
      <c r="A377" s="169"/>
      <c r="B377" s="206"/>
      <c r="C377" s="77" t="s">
        <v>451</v>
      </c>
      <c r="D377" s="183"/>
      <c r="E377" s="180"/>
      <c r="F377" s="173"/>
      <c r="G377" s="144"/>
      <c r="H377" s="8"/>
      <c r="J377" s="62"/>
    </row>
    <row r="378" spans="1:10" ht="15.75" outlineLevel="2" x14ac:dyDescent="0.25">
      <c r="A378" s="169"/>
      <c r="B378" s="206"/>
      <c r="C378" s="77" t="s">
        <v>452</v>
      </c>
      <c r="D378" s="183"/>
      <c r="E378" s="180"/>
      <c r="F378" s="173"/>
      <c r="G378" s="145"/>
      <c r="H378" s="8"/>
      <c r="J378" s="62"/>
    </row>
    <row r="379" spans="1:10" s="9" customFormat="1" ht="15.75" outlineLevel="2" x14ac:dyDescent="0.25">
      <c r="A379" s="169"/>
      <c r="B379" s="206"/>
      <c r="C379" s="77" t="s">
        <v>958</v>
      </c>
      <c r="D379" s="183"/>
      <c r="E379" s="180"/>
      <c r="F379" s="173"/>
      <c r="G379" s="149"/>
      <c r="H379" s="20"/>
      <c r="J379" s="10"/>
    </row>
    <row r="380" spans="1:10" ht="60" outlineLevel="2" x14ac:dyDescent="0.25">
      <c r="A380" s="146" t="s">
        <v>344</v>
      </c>
      <c r="B380" s="113" t="s">
        <v>700</v>
      </c>
      <c r="C380" s="111" t="s">
        <v>453</v>
      </c>
      <c r="D380" s="86"/>
      <c r="E380" s="114"/>
      <c r="F380" s="85" t="s">
        <v>456</v>
      </c>
      <c r="G380" s="145"/>
      <c r="H380" s="8"/>
      <c r="J380" s="62"/>
    </row>
    <row r="381" spans="1:10" s="9" customFormat="1" ht="45" outlineLevel="2" x14ac:dyDescent="0.25">
      <c r="A381" s="169" t="s">
        <v>441</v>
      </c>
      <c r="B381" s="172" t="s">
        <v>951</v>
      </c>
      <c r="C381" s="111" t="s">
        <v>454</v>
      </c>
      <c r="D381" s="111" t="s">
        <v>1005</v>
      </c>
      <c r="E381" s="112"/>
      <c r="F381" s="85" t="s">
        <v>458</v>
      </c>
      <c r="G381" s="149"/>
      <c r="H381" s="20"/>
      <c r="J381" s="10"/>
    </row>
    <row r="382" spans="1:10" s="9" customFormat="1" ht="15.75" outlineLevel="2" x14ac:dyDescent="0.25">
      <c r="A382" s="169"/>
      <c r="B382" s="172"/>
      <c r="C382" s="82" t="s">
        <v>455</v>
      </c>
      <c r="D382" s="202"/>
      <c r="E382" s="189"/>
      <c r="F382" s="171" t="s">
        <v>457</v>
      </c>
      <c r="G382" s="144"/>
      <c r="H382" s="20"/>
      <c r="J382" s="10"/>
    </row>
    <row r="383" spans="1:10" ht="30" outlineLevel="2" x14ac:dyDescent="0.25">
      <c r="A383" s="169"/>
      <c r="B383" s="172"/>
      <c r="C383" s="134" t="s">
        <v>1006</v>
      </c>
      <c r="D383" s="202"/>
      <c r="E383" s="189"/>
      <c r="F383" s="171"/>
      <c r="G383" s="144"/>
      <c r="H383" s="8"/>
      <c r="J383" s="62"/>
    </row>
    <row r="384" spans="1:10" s="9" customFormat="1" ht="15.75" outlineLevel="1" x14ac:dyDescent="0.25">
      <c r="A384" s="142" t="str">
        <f>'[1]Akce školy'!A8</f>
        <v>DUBEN</v>
      </c>
      <c r="B384" s="69" t="str">
        <f>'[1]Akce školy'!B8</f>
        <v xml:space="preserve">Akce školy: </v>
      </c>
      <c r="C384" s="187" t="str">
        <f>'[1]Akce školy'!C8</f>
        <v>Jarní celoškolní projekt, Velikonoce,  Olympiáda bezpečné jízdy, Den Země – projekty UNESCO a KEV, hodnocení za 3. čtvrtletí</v>
      </c>
      <c r="D384" s="187"/>
      <c r="E384" s="187"/>
      <c r="F384" s="187" t="s">
        <v>100</v>
      </c>
      <c r="G384" s="188"/>
      <c r="H384" s="19"/>
      <c r="J384" s="10"/>
    </row>
    <row r="385" spans="1:10" ht="15.75" outlineLevel="2" x14ac:dyDescent="0.25">
      <c r="A385" s="169" t="s">
        <v>440</v>
      </c>
      <c r="B385" s="185"/>
      <c r="C385" s="77" t="s">
        <v>462</v>
      </c>
      <c r="D385" s="183"/>
      <c r="E385" s="112"/>
      <c r="F385" s="91" t="s">
        <v>581</v>
      </c>
      <c r="G385" s="144"/>
      <c r="J385" s="62"/>
    </row>
    <row r="386" spans="1:10" ht="16.5" customHeight="1" outlineLevel="2" x14ac:dyDescent="0.25">
      <c r="A386" s="169"/>
      <c r="B386" s="185"/>
      <c r="C386" s="77" t="s">
        <v>463</v>
      </c>
      <c r="D386" s="183"/>
      <c r="E386" s="168" t="s">
        <v>1007</v>
      </c>
      <c r="F386" s="178"/>
      <c r="G386" s="145"/>
      <c r="J386" s="62"/>
    </row>
    <row r="387" spans="1:10" ht="15.75" outlineLevel="2" x14ac:dyDescent="0.25">
      <c r="A387" s="169"/>
      <c r="B387" s="185"/>
      <c r="C387" s="77" t="s">
        <v>464</v>
      </c>
      <c r="D387" s="183"/>
      <c r="E387" s="168"/>
      <c r="F387" s="178"/>
      <c r="G387" s="144"/>
      <c r="J387" s="62"/>
    </row>
    <row r="388" spans="1:10" s="63" customFormat="1" ht="60" outlineLevel="2" x14ac:dyDescent="0.25">
      <c r="A388" s="169" t="s">
        <v>460</v>
      </c>
      <c r="B388" s="77" t="s">
        <v>600</v>
      </c>
      <c r="C388" s="174" t="s">
        <v>465</v>
      </c>
      <c r="D388" s="203" t="s">
        <v>1008</v>
      </c>
      <c r="E388" s="78" t="s">
        <v>1009</v>
      </c>
      <c r="F388" s="85" t="s">
        <v>468</v>
      </c>
      <c r="G388" s="141"/>
      <c r="H388" s="23"/>
    </row>
    <row r="389" spans="1:10" s="9" customFormat="1" ht="60" outlineLevel="2" x14ac:dyDescent="0.25">
      <c r="A389" s="169"/>
      <c r="B389" s="77" t="s">
        <v>644</v>
      </c>
      <c r="C389" s="174"/>
      <c r="D389" s="203"/>
      <c r="E389" s="78" t="s">
        <v>1010</v>
      </c>
      <c r="F389" s="197"/>
      <c r="G389" s="147"/>
      <c r="H389" s="19"/>
      <c r="J389" s="10"/>
    </row>
    <row r="390" spans="1:10" ht="45" outlineLevel="2" x14ac:dyDescent="0.25">
      <c r="A390" s="169"/>
      <c r="B390" s="77" t="s">
        <v>1028</v>
      </c>
      <c r="C390" s="174"/>
      <c r="D390" s="203"/>
      <c r="E390" s="212"/>
      <c r="F390" s="197"/>
      <c r="G390" s="144"/>
      <c r="J390" s="62"/>
    </row>
    <row r="391" spans="1:10" ht="15.75" outlineLevel="2" x14ac:dyDescent="0.25">
      <c r="A391" s="169"/>
      <c r="B391" s="77" t="s">
        <v>658</v>
      </c>
      <c r="C391" s="174"/>
      <c r="D391" s="203"/>
      <c r="E391" s="212"/>
      <c r="F391" s="197"/>
      <c r="G391" s="145"/>
      <c r="J391" s="62"/>
    </row>
    <row r="392" spans="1:10" ht="60" outlineLevel="2" x14ac:dyDescent="0.25">
      <c r="A392" s="169"/>
      <c r="B392" s="77" t="s">
        <v>659</v>
      </c>
      <c r="C392" s="174"/>
      <c r="D392" s="203"/>
      <c r="E392" s="212"/>
      <c r="F392" s="197"/>
      <c r="G392" s="145"/>
      <c r="J392" s="62"/>
    </row>
    <row r="393" spans="1:10" ht="30" outlineLevel="2" x14ac:dyDescent="0.25">
      <c r="A393" s="169" t="s">
        <v>461</v>
      </c>
      <c r="B393" s="77" t="s">
        <v>660</v>
      </c>
      <c r="C393" s="111" t="s">
        <v>466</v>
      </c>
      <c r="D393" s="174" t="s">
        <v>1012</v>
      </c>
      <c r="E393" s="168" t="s">
        <v>754</v>
      </c>
      <c r="F393" s="178"/>
      <c r="G393" s="141"/>
      <c r="J393" s="62"/>
    </row>
    <row r="394" spans="1:10" ht="15.75" outlineLevel="2" x14ac:dyDescent="0.25">
      <c r="A394" s="169"/>
      <c r="B394" s="174" t="s">
        <v>1011</v>
      </c>
      <c r="C394" s="82" t="s">
        <v>467</v>
      </c>
      <c r="D394" s="174"/>
      <c r="E394" s="168"/>
      <c r="F394" s="178"/>
      <c r="G394" s="141"/>
      <c r="J394" s="62"/>
    </row>
    <row r="395" spans="1:10" ht="30" outlineLevel="2" x14ac:dyDescent="0.25">
      <c r="A395" s="169"/>
      <c r="B395" s="174"/>
      <c r="C395" s="136" t="s">
        <v>1013</v>
      </c>
      <c r="D395" s="174"/>
      <c r="E395" s="168"/>
      <c r="F395" s="178"/>
      <c r="G395" s="141"/>
      <c r="J395" s="62"/>
    </row>
    <row r="396" spans="1:10" s="9" customFormat="1" ht="15.75" outlineLevel="1" x14ac:dyDescent="0.25">
      <c r="A396" s="142" t="str">
        <f>'[1]Akce školy'!A9</f>
        <v>KVĚTEN</v>
      </c>
      <c r="B396" s="69" t="str">
        <f>'[1]Akce školy'!B9</f>
        <v xml:space="preserve">Akce školy: </v>
      </c>
      <c r="C396" s="187" t="str">
        <f>'[1]Akce školy'!C9</f>
        <v>Pohádková Kroměříž, premiéra KUK</v>
      </c>
      <c r="D396" s="187"/>
      <c r="E396" s="187"/>
      <c r="F396" s="187" t="s">
        <v>100</v>
      </c>
      <c r="G396" s="188"/>
      <c r="H396" s="19"/>
      <c r="J396" s="10"/>
    </row>
    <row r="397" spans="1:10" ht="45" outlineLevel="2" x14ac:dyDescent="0.25">
      <c r="A397" s="169" t="s">
        <v>469</v>
      </c>
      <c r="B397" s="113" t="s">
        <v>662</v>
      </c>
      <c r="C397" s="174" t="s">
        <v>471</v>
      </c>
      <c r="D397" s="183"/>
      <c r="E397" s="112" t="s">
        <v>1014</v>
      </c>
      <c r="F397" s="85" t="s">
        <v>680</v>
      </c>
      <c r="G397" s="144"/>
      <c r="J397" s="62"/>
    </row>
    <row r="398" spans="1:10" s="9" customFormat="1" ht="30" outlineLevel="2" x14ac:dyDescent="0.25">
      <c r="A398" s="169"/>
      <c r="B398" s="113" t="s">
        <v>1015</v>
      </c>
      <c r="C398" s="174"/>
      <c r="D398" s="183"/>
      <c r="E398" s="112" t="s">
        <v>518</v>
      </c>
      <c r="F398" s="85" t="s">
        <v>681</v>
      </c>
      <c r="G398" s="156"/>
      <c r="H398" s="19"/>
      <c r="J398" s="10"/>
    </row>
    <row r="399" spans="1:10" ht="90" outlineLevel="2" x14ac:dyDescent="0.25">
      <c r="A399" s="169" t="s">
        <v>154</v>
      </c>
      <c r="B399" s="77" t="s">
        <v>661</v>
      </c>
      <c r="C399" s="111" t="s">
        <v>472</v>
      </c>
      <c r="D399" s="174" t="s">
        <v>1016</v>
      </c>
      <c r="E399" s="168" t="s">
        <v>1017</v>
      </c>
      <c r="F399" s="178"/>
      <c r="G399" s="156"/>
      <c r="J399" s="62"/>
    </row>
    <row r="400" spans="1:10" ht="45" outlineLevel="2" x14ac:dyDescent="0.25">
      <c r="A400" s="169"/>
      <c r="B400" s="77" t="s">
        <v>647</v>
      </c>
      <c r="C400" s="77" t="s">
        <v>473</v>
      </c>
      <c r="D400" s="174"/>
      <c r="E400" s="168"/>
      <c r="F400" s="178"/>
      <c r="G400" s="144"/>
      <c r="J400" s="62"/>
    </row>
    <row r="401" spans="1:10" ht="45" customHeight="1" outlineLevel="2" x14ac:dyDescent="0.25">
      <c r="A401" s="169" t="s">
        <v>470</v>
      </c>
      <c r="B401" s="113" t="s">
        <v>1018</v>
      </c>
      <c r="C401" s="134" t="s">
        <v>1019</v>
      </c>
      <c r="D401" s="174" t="s">
        <v>1020</v>
      </c>
      <c r="E401" s="212"/>
      <c r="F401" s="85" t="s">
        <v>682</v>
      </c>
      <c r="G401" s="144"/>
      <c r="J401" s="62"/>
    </row>
    <row r="402" spans="1:10" ht="15.75" outlineLevel="2" x14ac:dyDescent="0.25">
      <c r="A402" s="169"/>
      <c r="B402" s="113" t="s">
        <v>1021</v>
      </c>
      <c r="C402" s="223" t="s">
        <v>1022</v>
      </c>
      <c r="D402" s="174"/>
      <c r="E402" s="212"/>
      <c r="F402" s="171" t="s">
        <v>63</v>
      </c>
      <c r="G402" s="144"/>
      <c r="J402" s="62"/>
    </row>
    <row r="403" spans="1:10" s="9" customFormat="1" ht="15.75" outlineLevel="2" x14ac:dyDescent="0.25">
      <c r="A403" s="169"/>
      <c r="B403" s="113" t="s">
        <v>1023</v>
      </c>
      <c r="C403" s="223"/>
      <c r="D403" s="174"/>
      <c r="E403" s="212"/>
      <c r="F403" s="171"/>
      <c r="G403" s="144"/>
      <c r="H403" s="19"/>
      <c r="J403" s="10"/>
    </row>
    <row r="404" spans="1:10" s="9" customFormat="1" ht="15.75" outlineLevel="1" x14ac:dyDescent="0.25">
      <c r="A404" s="142" t="str">
        <f>'[1]Akce školy'!A10</f>
        <v>ČERVEN</v>
      </c>
      <c r="B404" s="69" t="str">
        <f>'[1]Akce školy'!B10</f>
        <v xml:space="preserve">Akce školy: </v>
      </c>
      <c r="C404" s="187" t="str">
        <f>'[1]Akce školy'!C10</f>
        <v>Školní výlety, Hodnocení chování, vědomostí a získaných dovedností za celý školní rok, Školní sportovní olympiáda, Branný den</v>
      </c>
      <c r="D404" s="187"/>
      <c r="E404" s="187"/>
      <c r="F404" s="187" t="s">
        <v>100</v>
      </c>
      <c r="G404" s="188"/>
      <c r="H404" s="19"/>
      <c r="J404" s="10"/>
    </row>
    <row r="405" spans="1:10" ht="45" outlineLevel="2" x14ac:dyDescent="0.25">
      <c r="A405" s="169" t="s">
        <v>72</v>
      </c>
      <c r="B405" s="77" t="s">
        <v>662</v>
      </c>
      <c r="C405" s="190"/>
      <c r="D405" s="226"/>
      <c r="E405" s="217" t="s">
        <v>672</v>
      </c>
      <c r="F405" s="95" t="s">
        <v>477</v>
      </c>
      <c r="G405" s="144"/>
    </row>
    <row r="406" spans="1:10" ht="30" outlineLevel="2" x14ac:dyDescent="0.25">
      <c r="A406" s="169"/>
      <c r="B406" s="83" t="s">
        <v>663</v>
      </c>
      <c r="C406" s="190"/>
      <c r="D406" s="226"/>
      <c r="E406" s="217"/>
      <c r="F406" s="178"/>
      <c r="G406" s="144"/>
    </row>
    <row r="407" spans="1:10" ht="45" outlineLevel="2" x14ac:dyDescent="0.25">
      <c r="A407" s="169"/>
      <c r="B407" s="82" t="s">
        <v>519</v>
      </c>
      <c r="C407" s="190"/>
      <c r="D407" s="226"/>
      <c r="E407" s="217"/>
      <c r="F407" s="178"/>
      <c r="G407" s="145"/>
    </row>
    <row r="408" spans="1:10" outlineLevel="2" x14ac:dyDescent="0.25">
      <c r="A408" s="143" t="s">
        <v>154</v>
      </c>
      <c r="B408" s="113"/>
      <c r="C408" s="77" t="s">
        <v>475</v>
      </c>
      <c r="D408" s="120"/>
      <c r="E408" s="112"/>
      <c r="F408" s="85"/>
      <c r="G408" s="144"/>
    </row>
    <row r="409" spans="1:10" ht="30.75" outlineLevel="2" thickBot="1" x14ac:dyDescent="0.3">
      <c r="A409" s="157" t="s">
        <v>474</v>
      </c>
      <c r="B409" s="158" t="s">
        <v>1029</v>
      </c>
      <c r="C409" s="159" t="s">
        <v>476</v>
      </c>
      <c r="D409" s="160"/>
      <c r="E409" s="161" t="s">
        <v>1024</v>
      </c>
      <c r="F409" s="162" t="s">
        <v>1025</v>
      </c>
      <c r="G409" s="163"/>
    </row>
    <row r="410" spans="1:10" ht="15.75" collapsed="1" x14ac:dyDescent="0.25">
      <c r="A410" s="129"/>
      <c r="C410" s="64"/>
      <c r="D410" s="67"/>
      <c r="E410" s="21"/>
      <c r="F410" s="31"/>
      <c r="G410" s="31"/>
    </row>
    <row r="411" spans="1:10" ht="15.75" x14ac:dyDescent="0.25">
      <c r="A411" s="129"/>
      <c r="C411" s="64"/>
      <c r="D411" s="67"/>
      <c r="E411" s="8"/>
      <c r="F411" s="31"/>
      <c r="G411" s="30"/>
    </row>
    <row r="412" spans="1:10" s="9" customFormat="1" ht="15.75" x14ac:dyDescent="0.25">
      <c r="A412" s="130"/>
      <c r="C412" s="7"/>
      <c r="D412" s="68"/>
      <c r="E412" s="8"/>
      <c r="F412" s="20"/>
      <c r="G412" s="19"/>
      <c r="H412" s="19"/>
      <c r="J412" s="10"/>
    </row>
    <row r="413" spans="1:10" ht="15.75" x14ac:dyDescent="0.25">
      <c r="A413" s="129"/>
      <c r="C413" s="6"/>
      <c r="D413" s="67"/>
      <c r="E413" s="8"/>
      <c r="F413" s="31"/>
      <c r="G413" s="30"/>
    </row>
    <row r="414" spans="1:10" ht="15.75" x14ac:dyDescent="0.25">
      <c r="A414" s="129"/>
      <c r="C414" s="6"/>
      <c r="D414" s="67"/>
      <c r="F414" s="31"/>
    </row>
    <row r="415" spans="1:10" ht="15.75" x14ac:dyDescent="0.25">
      <c r="A415" s="129"/>
      <c r="C415" s="11"/>
      <c r="D415" s="67"/>
      <c r="F415" s="31"/>
    </row>
    <row r="416" spans="1:10" ht="15.75" x14ac:dyDescent="0.25">
      <c r="A416" s="129"/>
      <c r="C416" s="6"/>
      <c r="F416" s="30"/>
    </row>
    <row r="417" spans="1:10" ht="15.75" x14ac:dyDescent="0.25">
      <c r="A417" s="129"/>
      <c r="C417" s="11"/>
      <c r="F417" s="31"/>
      <c r="G417" s="31"/>
    </row>
    <row r="418" spans="1:10" ht="15.75" x14ac:dyDescent="0.25">
      <c r="A418" s="129"/>
      <c r="C418" s="6"/>
      <c r="F418" s="31"/>
      <c r="G418" s="31"/>
    </row>
    <row r="419" spans="1:10" ht="15.75" x14ac:dyDescent="0.25">
      <c r="A419" s="131"/>
      <c r="C419" s="6"/>
      <c r="F419" s="31"/>
      <c r="G419" s="31"/>
    </row>
    <row r="420" spans="1:10" ht="15.75" x14ac:dyDescent="0.25">
      <c r="A420" s="129"/>
      <c r="C420" s="6"/>
      <c r="E420" s="33"/>
      <c r="F420" s="31"/>
      <c r="G420" s="31"/>
    </row>
    <row r="421" spans="1:10" ht="15.75" x14ac:dyDescent="0.25">
      <c r="A421" s="129"/>
      <c r="C421" s="11"/>
      <c r="F421" s="31"/>
      <c r="G421" s="30"/>
    </row>
    <row r="422" spans="1:10" s="9" customFormat="1" ht="15.75" x14ac:dyDescent="0.25">
      <c r="A422" s="16"/>
      <c r="C422" s="17"/>
      <c r="D422" s="10"/>
      <c r="E422" s="18"/>
      <c r="F422" s="19"/>
      <c r="G422" s="19"/>
      <c r="H422" s="19"/>
      <c r="J422" s="10"/>
    </row>
    <row r="423" spans="1:10" ht="15.75" x14ac:dyDescent="0.25">
      <c r="A423" s="129"/>
      <c r="C423" s="6"/>
      <c r="F423" s="31"/>
      <c r="G423" s="30"/>
    </row>
    <row r="424" spans="1:10" ht="15.75" x14ac:dyDescent="0.25">
      <c r="A424" s="129"/>
      <c r="C424" s="6"/>
      <c r="F424" s="31"/>
    </row>
    <row r="425" spans="1:10" ht="15.75" x14ac:dyDescent="0.25">
      <c r="A425" s="129"/>
      <c r="C425" s="6"/>
      <c r="F425" s="31"/>
    </row>
    <row r="426" spans="1:10" ht="15.75" x14ac:dyDescent="0.25">
      <c r="A426" s="129"/>
      <c r="C426" s="6"/>
      <c r="D426" s="62"/>
      <c r="F426" s="31"/>
      <c r="G426" s="31"/>
    </row>
    <row r="427" spans="1:10" ht="15.75" x14ac:dyDescent="0.25">
      <c r="A427" s="129"/>
      <c r="C427" s="6"/>
      <c r="D427" s="62"/>
      <c r="F427" s="31"/>
      <c r="G427" s="30"/>
    </row>
    <row r="428" spans="1:10" ht="15.75" x14ac:dyDescent="0.25">
      <c r="A428" s="129"/>
      <c r="C428" s="6"/>
      <c r="D428" s="62"/>
      <c r="F428" s="31"/>
    </row>
    <row r="429" spans="1:10" ht="15.75" x14ac:dyDescent="0.25">
      <c r="A429" s="131"/>
      <c r="C429" s="6"/>
      <c r="D429" s="62"/>
      <c r="F429" s="30"/>
    </row>
    <row r="430" spans="1:10" ht="15.75" x14ac:dyDescent="0.25">
      <c r="A430" s="129"/>
      <c r="C430" s="11"/>
      <c r="D430" s="62"/>
      <c r="F430" s="31"/>
      <c r="G430" s="30"/>
    </row>
    <row r="431" spans="1:10" ht="15.75" x14ac:dyDescent="0.25">
      <c r="A431" s="129"/>
      <c r="C431" s="6"/>
      <c r="D431" s="62"/>
      <c r="E431" s="33"/>
      <c r="F431" s="34"/>
    </row>
    <row r="432" spans="1:10" ht="15.75" x14ac:dyDescent="0.25">
      <c r="A432" s="129"/>
      <c r="C432" s="11"/>
      <c r="D432" s="62"/>
    </row>
    <row r="433" spans="1:10" s="9" customFormat="1" ht="15.75" x14ac:dyDescent="0.25">
      <c r="A433" s="16"/>
      <c r="C433" s="17"/>
      <c r="D433" s="10"/>
      <c r="E433" s="18"/>
      <c r="F433" s="19"/>
      <c r="G433" s="19"/>
      <c r="H433" s="19"/>
      <c r="J433" s="10"/>
    </row>
    <row r="434" spans="1:10" ht="15.75" x14ac:dyDescent="0.25">
      <c r="A434" s="129"/>
      <c r="C434" s="6"/>
      <c r="D434" s="62"/>
      <c r="F434" s="31"/>
      <c r="G434" s="31"/>
    </row>
    <row r="435" spans="1:10" ht="15.75" x14ac:dyDescent="0.25">
      <c r="A435" s="129"/>
      <c r="C435" s="6"/>
      <c r="D435" s="62"/>
      <c r="F435" s="31"/>
      <c r="G435" s="30"/>
    </row>
    <row r="436" spans="1:10" ht="15.75" x14ac:dyDescent="0.25">
      <c r="A436" s="129"/>
      <c r="C436" s="11"/>
      <c r="F436" s="31"/>
      <c r="G436" s="30"/>
    </row>
    <row r="437" spans="1:10" ht="15.75" x14ac:dyDescent="0.25">
      <c r="A437" s="131"/>
      <c r="C437" s="6"/>
      <c r="F437" s="31"/>
      <c r="G437" s="31"/>
    </row>
    <row r="438" spans="1:10" s="9" customFormat="1" ht="15.75" x14ac:dyDescent="0.15">
      <c r="A438" s="129"/>
      <c r="C438" s="6"/>
      <c r="D438" s="15"/>
      <c r="E438" s="33"/>
      <c r="F438" s="31"/>
      <c r="G438" s="30"/>
      <c r="H438" s="18"/>
      <c r="J438" s="10"/>
    </row>
    <row r="439" spans="1:10" ht="15.75" x14ac:dyDescent="0.25">
      <c r="A439" s="129"/>
      <c r="C439" s="6"/>
      <c r="F439" s="31"/>
    </row>
    <row r="440" spans="1:10" s="9" customFormat="1" ht="15.75" x14ac:dyDescent="0.25">
      <c r="A440" s="16"/>
      <c r="C440" s="17"/>
      <c r="D440" s="10"/>
      <c r="E440" s="18"/>
      <c r="F440" s="19"/>
      <c r="G440" s="19"/>
      <c r="H440" s="19"/>
      <c r="J440" s="10"/>
    </row>
    <row r="441" spans="1:10" ht="15.75" x14ac:dyDescent="0.25">
      <c r="A441" s="129"/>
      <c r="C441" s="6"/>
      <c r="F441" s="31"/>
      <c r="G441" s="31"/>
    </row>
    <row r="442" spans="1:10" ht="15.75" x14ac:dyDescent="0.25">
      <c r="A442" s="129"/>
      <c r="C442" s="6"/>
      <c r="F442" s="31"/>
      <c r="G442" s="30"/>
    </row>
    <row r="443" spans="1:10" ht="15.75" x14ac:dyDescent="0.25">
      <c r="A443" s="129"/>
      <c r="C443" s="6"/>
      <c r="F443" s="31"/>
      <c r="G443" s="31"/>
    </row>
    <row r="444" spans="1:10" ht="15.75" x14ac:dyDescent="0.25">
      <c r="A444" s="129"/>
      <c r="C444" s="11"/>
      <c r="F444" s="31"/>
      <c r="G444" s="30"/>
    </row>
    <row r="445" spans="1:10" ht="15.75" x14ac:dyDescent="0.25">
      <c r="A445" s="129"/>
      <c r="E445" s="33"/>
      <c r="F445" s="30"/>
      <c r="G445" s="31"/>
    </row>
    <row r="446" spans="1:10" x14ac:dyDescent="0.25">
      <c r="C446" s="11"/>
      <c r="E446" s="33"/>
      <c r="F446" s="30"/>
    </row>
    <row r="447" spans="1:10" s="9" customFormat="1" ht="15.75" x14ac:dyDescent="0.25">
      <c r="A447" s="16"/>
      <c r="C447" s="17"/>
      <c r="D447" s="10"/>
      <c r="E447" s="18"/>
      <c r="F447" s="19"/>
      <c r="G447" s="19"/>
      <c r="H447" s="19"/>
      <c r="J447" s="10"/>
    </row>
    <row r="448" spans="1:10" s="9" customFormat="1" ht="15.75" x14ac:dyDescent="0.25">
      <c r="A448" s="16"/>
      <c r="C448" s="17"/>
      <c r="D448" s="10"/>
      <c r="E448" s="18"/>
      <c r="F448" s="35"/>
      <c r="G448" s="19"/>
      <c r="H448" s="19"/>
      <c r="J448" s="10"/>
    </row>
    <row r="449" spans="1:10" ht="15.75" x14ac:dyDescent="0.25">
      <c r="A449" s="129"/>
      <c r="C449" s="6"/>
      <c r="F449" s="31"/>
      <c r="G449" s="31"/>
    </row>
    <row r="450" spans="1:10" ht="15.75" x14ac:dyDescent="0.25">
      <c r="A450" s="129"/>
      <c r="C450" s="6"/>
      <c r="F450" s="31"/>
      <c r="G450" s="30"/>
    </row>
    <row r="451" spans="1:10" ht="15.75" x14ac:dyDescent="0.25">
      <c r="A451" s="129"/>
      <c r="C451" s="6"/>
      <c r="F451" s="31"/>
      <c r="G451" s="31"/>
    </row>
    <row r="452" spans="1:10" ht="15.75" x14ac:dyDescent="0.25">
      <c r="A452" s="129"/>
      <c r="C452" s="6"/>
      <c r="F452" s="31"/>
      <c r="G452" s="31"/>
    </row>
    <row r="453" spans="1:10" ht="15.75" x14ac:dyDescent="0.25">
      <c r="A453" s="129"/>
      <c r="C453" s="6"/>
      <c r="F453" s="31"/>
      <c r="G453" s="31"/>
    </row>
    <row r="454" spans="1:10" ht="15.75" x14ac:dyDescent="0.25">
      <c r="A454" s="129"/>
      <c r="C454" s="11"/>
      <c r="F454" s="32"/>
      <c r="G454" s="31"/>
    </row>
    <row r="455" spans="1:10" ht="15.75" x14ac:dyDescent="0.25">
      <c r="A455" s="129"/>
      <c r="C455" s="6"/>
      <c r="E455" s="33"/>
      <c r="F455" s="31"/>
      <c r="G455" s="30"/>
    </row>
    <row r="456" spans="1:10" ht="15.75" x14ac:dyDescent="0.25">
      <c r="A456" s="131"/>
      <c r="C456" s="11"/>
      <c r="F456" s="30"/>
    </row>
    <row r="457" spans="1:10" s="9" customFormat="1" ht="15.75" x14ac:dyDescent="0.25">
      <c r="A457" s="16"/>
      <c r="C457" s="17"/>
      <c r="D457" s="10"/>
      <c r="E457" s="18"/>
      <c r="F457" s="35"/>
      <c r="G457" s="19"/>
      <c r="H457" s="19"/>
      <c r="J457" s="10"/>
    </row>
    <row r="458" spans="1:10" ht="15.75" x14ac:dyDescent="0.25">
      <c r="A458" s="131"/>
      <c r="C458" s="11"/>
      <c r="F458" s="31"/>
      <c r="G458" s="31"/>
    </row>
    <row r="459" spans="1:10" x14ac:dyDescent="0.25">
      <c r="E459" s="33"/>
      <c r="F459" s="31"/>
      <c r="G459" s="30"/>
    </row>
    <row r="460" spans="1:10" ht="15.75" x14ac:dyDescent="0.25">
      <c r="A460" s="129"/>
      <c r="C460" s="6"/>
      <c r="F460" s="31"/>
      <c r="G460" s="31"/>
    </row>
    <row r="461" spans="1:10" s="9" customFormat="1" ht="15.75" x14ac:dyDescent="0.25">
      <c r="A461" s="129"/>
      <c r="C461" s="6"/>
      <c r="D461" s="10"/>
      <c r="E461" s="33"/>
      <c r="F461" s="31"/>
      <c r="G461" s="31"/>
      <c r="H461" s="19"/>
      <c r="J461" s="10"/>
    </row>
    <row r="462" spans="1:10" ht="15.75" x14ac:dyDescent="0.25">
      <c r="A462" s="129"/>
      <c r="C462" s="6"/>
      <c r="F462" s="35"/>
      <c r="G462" s="30"/>
    </row>
    <row r="463" spans="1:10" s="9" customFormat="1" ht="15.75" x14ac:dyDescent="0.25">
      <c r="A463" s="16"/>
      <c r="C463" s="17"/>
      <c r="D463" s="10"/>
      <c r="E463" s="33"/>
      <c r="F463" s="35"/>
      <c r="G463" s="19"/>
      <c r="H463" s="19"/>
      <c r="J463" s="10"/>
    </row>
    <row r="464" spans="1:10" ht="15.75" x14ac:dyDescent="0.25">
      <c r="A464" s="129"/>
      <c r="C464" s="11"/>
      <c r="F464" s="36"/>
      <c r="G464" s="30"/>
    </row>
    <row r="465" spans="1:10" s="9" customFormat="1" ht="15.75" x14ac:dyDescent="0.25">
      <c r="A465" s="131"/>
      <c r="C465" s="6"/>
      <c r="D465" s="10"/>
      <c r="E465" s="18"/>
      <c r="F465" s="36"/>
      <c r="G465" s="19"/>
      <c r="H465" s="19"/>
      <c r="J465" s="10"/>
    </row>
    <row r="466" spans="1:10" ht="15.75" x14ac:dyDescent="0.25">
      <c r="A466" s="129"/>
      <c r="C466" s="6"/>
      <c r="F466" s="37"/>
      <c r="G466" s="31"/>
    </row>
    <row r="467" spans="1:10" ht="15.75" x14ac:dyDescent="0.25">
      <c r="A467" s="129"/>
      <c r="C467" s="6"/>
      <c r="E467" s="33"/>
      <c r="F467" s="31"/>
      <c r="G467" s="31"/>
    </row>
    <row r="468" spans="1:10" ht="15.75" x14ac:dyDescent="0.25">
      <c r="A468" s="129"/>
      <c r="C468" s="6"/>
      <c r="F468" s="30"/>
      <c r="G468" s="31"/>
    </row>
    <row r="469" spans="1:10" s="9" customFormat="1" ht="15.75" x14ac:dyDescent="0.25">
      <c r="A469" s="16"/>
      <c r="C469" s="17"/>
      <c r="D469" s="10"/>
      <c r="E469" s="18"/>
      <c r="F469" s="35"/>
      <c r="G469" s="19"/>
      <c r="H469" s="19"/>
      <c r="J469" s="10"/>
    </row>
    <row r="470" spans="1:10" ht="15.75" x14ac:dyDescent="0.25">
      <c r="A470" s="129"/>
      <c r="C470" s="11"/>
      <c r="F470" s="31"/>
      <c r="G470" s="30"/>
    </row>
    <row r="471" spans="1:10" ht="15.75" x14ac:dyDescent="0.25">
      <c r="A471" s="129"/>
      <c r="C471" s="6"/>
      <c r="F471" s="31"/>
      <c r="G471" s="31"/>
    </row>
    <row r="472" spans="1:10" ht="15.75" x14ac:dyDescent="0.25">
      <c r="A472" s="129"/>
      <c r="C472" s="6"/>
      <c r="F472" s="31"/>
      <c r="G472" s="30"/>
    </row>
    <row r="473" spans="1:10" ht="15.75" x14ac:dyDescent="0.25">
      <c r="A473" s="131"/>
      <c r="C473" s="11"/>
      <c r="F473" s="30"/>
    </row>
    <row r="474" spans="1:10" ht="15.75" x14ac:dyDescent="0.25">
      <c r="A474" s="131"/>
      <c r="C474" s="6"/>
      <c r="E474" s="40"/>
      <c r="F474" s="30"/>
    </row>
    <row r="475" spans="1:10" ht="15.75" x14ac:dyDescent="0.25">
      <c r="A475" s="129"/>
      <c r="C475" s="6"/>
      <c r="E475" s="33"/>
      <c r="F475" s="31"/>
      <c r="G475" s="31"/>
    </row>
    <row r="476" spans="1:10" s="63" customFormat="1" ht="15.75" x14ac:dyDescent="0.25">
      <c r="A476" s="16"/>
      <c r="C476" s="39"/>
      <c r="D476" s="16"/>
      <c r="E476" s="18"/>
      <c r="F476" s="23"/>
      <c r="G476" s="18"/>
      <c r="H476" s="23"/>
    </row>
    <row r="477" spans="1:10" s="9" customFormat="1" ht="15.75" x14ac:dyDescent="0.25">
      <c r="A477" s="16"/>
      <c r="C477" s="17"/>
      <c r="D477" s="10"/>
      <c r="E477" s="18"/>
      <c r="F477" s="19"/>
      <c r="G477" s="19"/>
      <c r="H477" s="19"/>
      <c r="J477" s="10"/>
    </row>
    <row r="478" spans="1:10" ht="15.75" x14ac:dyDescent="0.25">
      <c r="A478" s="131"/>
      <c r="C478" s="6"/>
      <c r="F478" s="31"/>
      <c r="G478" s="31"/>
    </row>
    <row r="479" spans="1:10" ht="15.75" x14ac:dyDescent="0.25">
      <c r="A479" s="129"/>
      <c r="C479" s="6"/>
      <c r="F479" s="31"/>
      <c r="G479" s="31"/>
    </row>
    <row r="480" spans="1:10" ht="15.75" x14ac:dyDescent="0.25">
      <c r="A480" s="129"/>
      <c r="C480" s="6"/>
      <c r="F480" s="31"/>
      <c r="G480" s="31"/>
    </row>
    <row r="481" spans="1:10" ht="15.75" x14ac:dyDescent="0.25">
      <c r="A481" s="131"/>
      <c r="C481" s="6"/>
      <c r="F481" s="31"/>
      <c r="G481" s="31"/>
    </row>
    <row r="482" spans="1:10" x14ac:dyDescent="0.25">
      <c r="C482" s="6"/>
      <c r="F482" s="31"/>
      <c r="G482" s="30"/>
    </row>
    <row r="483" spans="1:10" x14ac:dyDescent="0.25">
      <c r="C483" s="6"/>
      <c r="F483" s="31"/>
      <c r="G483" s="30"/>
    </row>
    <row r="484" spans="1:10" ht="15.75" x14ac:dyDescent="0.25">
      <c r="A484" s="129"/>
      <c r="C484" s="6"/>
      <c r="F484" s="31"/>
    </row>
    <row r="485" spans="1:10" ht="15.75" x14ac:dyDescent="0.25">
      <c r="A485" s="129"/>
      <c r="C485" s="6"/>
      <c r="F485" s="31"/>
    </row>
    <row r="486" spans="1:10" ht="15.75" x14ac:dyDescent="0.25">
      <c r="A486" s="129"/>
      <c r="C486" s="6"/>
      <c r="F486" s="31"/>
    </row>
    <row r="487" spans="1:10" ht="15.75" x14ac:dyDescent="0.25">
      <c r="A487" s="129"/>
      <c r="C487" s="11"/>
      <c r="F487" s="31"/>
      <c r="G487" s="31"/>
    </row>
    <row r="488" spans="1:10" ht="15.75" x14ac:dyDescent="0.25">
      <c r="A488" s="129"/>
      <c r="C488" s="6"/>
      <c r="F488" s="31"/>
      <c r="G488" s="31"/>
    </row>
    <row r="489" spans="1:10" x14ac:dyDescent="0.25">
      <c r="F489" s="31"/>
    </row>
    <row r="490" spans="1:10" x14ac:dyDescent="0.25">
      <c r="F490" s="30"/>
    </row>
    <row r="491" spans="1:10" x14ac:dyDescent="0.25">
      <c r="E491" s="33"/>
    </row>
    <row r="493" spans="1:10" s="9" customFormat="1" ht="15.75" x14ac:dyDescent="0.25">
      <c r="A493" s="16"/>
      <c r="C493" s="17"/>
      <c r="D493" s="10"/>
      <c r="E493" s="18"/>
      <c r="F493" s="19"/>
      <c r="G493" s="19"/>
      <c r="H493" s="19"/>
      <c r="J493" s="10"/>
    </row>
    <row r="494" spans="1:10" ht="15.75" x14ac:dyDescent="0.25">
      <c r="A494" s="129"/>
      <c r="C494" s="6"/>
      <c r="F494" s="31"/>
      <c r="G494" s="31"/>
    </row>
    <row r="495" spans="1:10" ht="15.75" x14ac:dyDescent="0.25">
      <c r="A495" s="129"/>
      <c r="C495" s="6"/>
      <c r="F495" s="31"/>
      <c r="G495" s="31"/>
    </row>
    <row r="496" spans="1:10" ht="15.75" x14ac:dyDescent="0.25">
      <c r="A496" s="129"/>
      <c r="C496" s="6"/>
      <c r="F496" s="31"/>
      <c r="G496" s="31"/>
    </row>
    <row r="497" spans="1:10" ht="15.75" x14ac:dyDescent="0.25">
      <c r="A497" s="129"/>
      <c r="C497" s="6"/>
      <c r="F497" s="31"/>
      <c r="G497" s="31"/>
    </row>
    <row r="498" spans="1:10" ht="15.75" x14ac:dyDescent="0.25">
      <c r="A498" s="129"/>
      <c r="C498" s="6"/>
      <c r="F498" s="31"/>
      <c r="G498" s="31"/>
    </row>
    <row r="499" spans="1:10" ht="15.75" x14ac:dyDescent="0.25">
      <c r="A499" s="131"/>
      <c r="C499" s="6"/>
      <c r="F499" s="31"/>
      <c r="G499" s="30"/>
    </row>
    <row r="500" spans="1:10" ht="15.75" x14ac:dyDescent="0.25">
      <c r="A500" s="129"/>
      <c r="C500" s="6"/>
      <c r="F500" s="31"/>
      <c r="G500" s="31"/>
    </row>
    <row r="501" spans="1:10" ht="15.75" x14ac:dyDescent="0.25">
      <c r="A501" s="129"/>
      <c r="C501" s="6"/>
      <c r="F501" s="30"/>
      <c r="G501" s="31"/>
    </row>
    <row r="502" spans="1:10" ht="15.75" x14ac:dyDescent="0.25">
      <c r="A502" s="129"/>
      <c r="C502" s="6"/>
      <c r="E502" s="33"/>
      <c r="F502" s="31"/>
      <c r="G502" s="31"/>
    </row>
    <row r="503" spans="1:10" ht="15.75" x14ac:dyDescent="0.25">
      <c r="A503" s="131"/>
      <c r="C503" s="11"/>
      <c r="F503" s="31"/>
      <c r="G503" s="31"/>
    </row>
    <row r="504" spans="1:10" s="9" customFormat="1" ht="15.75" x14ac:dyDescent="0.15">
      <c r="A504" s="16"/>
      <c r="C504" s="17"/>
      <c r="D504" s="10"/>
      <c r="E504" s="30"/>
      <c r="F504" s="19"/>
      <c r="G504" s="19"/>
      <c r="H504" s="19"/>
      <c r="J504" s="10"/>
    </row>
    <row r="505" spans="1:10" ht="15.75" x14ac:dyDescent="0.25">
      <c r="A505" s="129"/>
      <c r="C505" s="6"/>
      <c r="F505" s="31"/>
      <c r="G505" s="31"/>
    </row>
    <row r="506" spans="1:10" ht="15.75" x14ac:dyDescent="0.25">
      <c r="A506" s="129"/>
      <c r="C506" s="6"/>
      <c r="F506" s="31"/>
      <c r="G506" s="31"/>
    </row>
    <row r="507" spans="1:10" ht="15.75" x14ac:dyDescent="0.25">
      <c r="A507" s="129"/>
      <c r="C507" s="6"/>
      <c r="F507" s="31"/>
      <c r="G507" s="31"/>
    </row>
    <row r="508" spans="1:10" ht="15.75" x14ac:dyDescent="0.25">
      <c r="A508" s="129"/>
      <c r="C508" s="6"/>
      <c r="F508" s="31"/>
      <c r="G508" s="31"/>
    </row>
    <row r="509" spans="1:10" ht="15.75" x14ac:dyDescent="0.25">
      <c r="A509" s="129"/>
      <c r="C509" s="6"/>
      <c r="F509" s="31"/>
      <c r="G509" s="30"/>
    </row>
    <row r="510" spans="1:10" ht="15.75" x14ac:dyDescent="0.25">
      <c r="A510" s="129"/>
      <c r="C510" s="6"/>
      <c r="F510" s="31"/>
    </row>
    <row r="511" spans="1:10" ht="15.75" x14ac:dyDescent="0.25">
      <c r="A511" s="129"/>
      <c r="C511" s="6"/>
      <c r="F511" s="31"/>
    </row>
    <row r="512" spans="1:10" ht="15.75" x14ac:dyDescent="0.25">
      <c r="A512" s="129"/>
      <c r="C512" s="11"/>
      <c r="F512" s="31"/>
    </row>
    <row r="513" spans="1:10" ht="15.75" x14ac:dyDescent="0.25">
      <c r="A513" s="129"/>
      <c r="C513" s="6"/>
      <c r="F513" s="30"/>
      <c r="G513" s="30"/>
    </row>
    <row r="514" spans="1:10" ht="15.75" x14ac:dyDescent="0.25">
      <c r="A514" s="129"/>
      <c r="C514" s="6"/>
      <c r="E514" s="33"/>
    </row>
    <row r="515" spans="1:10" ht="15.75" x14ac:dyDescent="0.25">
      <c r="A515" s="129"/>
      <c r="C515" s="6"/>
      <c r="F515" s="31"/>
    </row>
    <row r="516" spans="1:10" s="9" customFormat="1" ht="15.75" x14ac:dyDescent="0.25">
      <c r="A516" s="16"/>
      <c r="C516" s="17"/>
      <c r="D516" s="10"/>
      <c r="E516" s="18"/>
      <c r="F516" s="19"/>
      <c r="G516" s="19"/>
      <c r="H516" s="19"/>
      <c r="J516" s="10"/>
    </row>
    <row r="517" spans="1:10" ht="15.75" x14ac:dyDescent="0.25">
      <c r="A517" s="129"/>
      <c r="C517" s="6"/>
      <c r="E517" s="33"/>
      <c r="F517" s="31"/>
      <c r="G517" s="31"/>
    </row>
    <row r="518" spans="1:10" ht="15.75" x14ac:dyDescent="0.25">
      <c r="A518" s="129"/>
      <c r="C518" s="6"/>
      <c r="F518" s="31"/>
      <c r="G518" s="31"/>
    </row>
    <row r="519" spans="1:10" s="9" customFormat="1" ht="15.75" x14ac:dyDescent="0.25">
      <c r="A519" s="129"/>
      <c r="C519" s="6"/>
      <c r="D519" s="10"/>
      <c r="E519" s="18"/>
      <c r="F519" s="31"/>
      <c r="G519" s="31"/>
      <c r="H519" s="19"/>
      <c r="J519" s="10"/>
    </row>
    <row r="520" spans="1:10" ht="15.75" x14ac:dyDescent="0.25">
      <c r="A520" s="129"/>
      <c r="C520" s="6"/>
      <c r="F520" s="31"/>
      <c r="G520" s="31"/>
    </row>
    <row r="521" spans="1:10" ht="15.75" x14ac:dyDescent="0.25">
      <c r="A521" s="131"/>
      <c r="C521" s="6"/>
      <c r="F521" s="31"/>
      <c r="G521" s="31"/>
    </row>
    <row r="522" spans="1:10" ht="15.75" x14ac:dyDescent="0.25">
      <c r="A522" s="129"/>
      <c r="C522" s="11"/>
      <c r="F522" s="31"/>
      <c r="G522" s="30"/>
    </row>
    <row r="523" spans="1:10" ht="15.75" x14ac:dyDescent="0.25">
      <c r="A523" s="129"/>
      <c r="C523" s="6"/>
      <c r="F523" s="31"/>
      <c r="G523" s="31"/>
    </row>
    <row r="524" spans="1:10" ht="15.75" x14ac:dyDescent="0.25">
      <c r="A524" s="129"/>
      <c r="C524" s="6"/>
      <c r="F524" s="31"/>
      <c r="G524" s="31"/>
    </row>
    <row r="525" spans="1:10" ht="15.75" x14ac:dyDescent="0.25">
      <c r="A525" s="129"/>
      <c r="C525" s="6"/>
      <c r="F525" s="30"/>
      <c r="G525" s="31"/>
    </row>
    <row r="526" spans="1:10" ht="15.75" x14ac:dyDescent="0.25">
      <c r="A526" s="129"/>
      <c r="C526" s="6"/>
      <c r="E526" s="33"/>
      <c r="F526" s="30"/>
      <c r="G526" s="31"/>
    </row>
    <row r="527" spans="1:10" ht="15.75" x14ac:dyDescent="0.25">
      <c r="A527" s="129"/>
      <c r="C527" s="6"/>
      <c r="F527" s="31"/>
      <c r="G527" s="31"/>
    </row>
    <row r="528" spans="1:10" s="9" customFormat="1" ht="15.75" x14ac:dyDescent="0.25">
      <c r="A528" s="16"/>
      <c r="C528" s="17"/>
      <c r="D528" s="10"/>
      <c r="E528" s="18"/>
      <c r="F528" s="19"/>
      <c r="G528" s="19"/>
      <c r="H528" s="19"/>
      <c r="J528" s="10"/>
    </row>
    <row r="529" spans="1:7" ht="15.75" x14ac:dyDescent="0.25">
      <c r="A529" s="129"/>
      <c r="C529" s="6"/>
      <c r="F529" s="31"/>
      <c r="G529" s="31"/>
    </row>
    <row r="530" spans="1:7" ht="15.75" x14ac:dyDescent="0.25">
      <c r="A530" s="129"/>
      <c r="C530" s="6"/>
      <c r="F530" s="31"/>
      <c r="G530" s="31"/>
    </row>
    <row r="531" spans="1:7" ht="15.75" x14ac:dyDescent="0.25">
      <c r="A531" s="129"/>
      <c r="C531" s="6"/>
      <c r="F531" s="31"/>
      <c r="G531" s="30"/>
    </row>
    <row r="532" spans="1:7" ht="15.75" x14ac:dyDescent="0.25">
      <c r="A532" s="129"/>
      <c r="C532" s="6"/>
      <c r="F532" s="31"/>
      <c r="G532" s="30"/>
    </row>
    <row r="533" spans="1:7" ht="15.75" x14ac:dyDescent="0.25">
      <c r="A533" s="129"/>
      <c r="C533" s="6"/>
      <c r="F533" s="31"/>
    </row>
    <row r="534" spans="1:7" ht="15.75" x14ac:dyDescent="0.25">
      <c r="A534" s="129"/>
      <c r="C534" s="6"/>
      <c r="F534" s="31"/>
    </row>
    <row r="535" spans="1:7" ht="15.75" x14ac:dyDescent="0.25">
      <c r="A535" s="131"/>
      <c r="C535" s="11"/>
      <c r="F535" s="31"/>
      <c r="G535" s="31"/>
    </row>
    <row r="536" spans="1:7" ht="15.75" x14ac:dyDescent="0.25">
      <c r="A536" s="129"/>
      <c r="C536" s="6"/>
      <c r="F536" s="31"/>
      <c r="G536" s="31"/>
    </row>
    <row r="537" spans="1:7" ht="15.75" x14ac:dyDescent="0.25">
      <c r="A537" s="129"/>
      <c r="C537" s="6"/>
      <c r="F537" s="31"/>
      <c r="G537" s="30"/>
    </row>
    <row r="538" spans="1:7" ht="15.75" x14ac:dyDescent="0.25">
      <c r="A538" s="129"/>
      <c r="C538" s="6"/>
      <c r="F538" s="31"/>
      <c r="G538" s="31"/>
    </row>
    <row r="539" spans="1:7" ht="15.75" x14ac:dyDescent="0.25">
      <c r="A539" s="129"/>
      <c r="C539" s="6"/>
      <c r="F539" s="31"/>
      <c r="G539" s="30"/>
    </row>
    <row r="540" spans="1:7" ht="15.75" x14ac:dyDescent="0.25">
      <c r="A540" s="129"/>
      <c r="C540" s="6"/>
      <c r="F540" s="31"/>
    </row>
    <row r="541" spans="1:7" ht="15.75" x14ac:dyDescent="0.25">
      <c r="A541" s="131"/>
      <c r="C541" s="11"/>
      <c r="F541" s="31"/>
    </row>
    <row r="542" spans="1:7" ht="15.75" x14ac:dyDescent="0.25">
      <c r="A542" s="129"/>
      <c r="F542" s="30"/>
    </row>
    <row r="543" spans="1:7" ht="15.75" x14ac:dyDescent="0.25">
      <c r="A543" s="129"/>
      <c r="E543" s="33"/>
    </row>
    <row r="545" spans="1:10" s="9" customFormat="1" ht="15.75" x14ac:dyDescent="0.25">
      <c r="A545" s="16"/>
      <c r="C545" s="17"/>
      <c r="D545" s="10"/>
      <c r="E545" s="18"/>
      <c r="F545" s="19"/>
      <c r="G545" s="19"/>
      <c r="H545" s="19"/>
      <c r="J545" s="10"/>
    </row>
    <row r="546" spans="1:10" ht="15.75" x14ac:dyDescent="0.25">
      <c r="A546" s="129"/>
      <c r="C546" s="6"/>
      <c r="F546" s="31"/>
      <c r="G546" s="31"/>
    </row>
    <row r="547" spans="1:10" ht="15.75" x14ac:dyDescent="0.25">
      <c r="A547" s="129"/>
      <c r="C547" s="6"/>
      <c r="F547" s="31"/>
      <c r="G547" s="31"/>
    </row>
    <row r="548" spans="1:10" ht="15.75" x14ac:dyDescent="0.25">
      <c r="A548" s="129"/>
      <c r="C548" s="6"/>
      <c r="F548" s="31"/>
      <c r="G548" s="30"/>
    </row>
    <row r="549" spans="1:10" ht="15.75" x14ac:dyDescent="0.25">
      <c r="A549" s="129"/>
      <c r="C549" s="6"/>
      <c r="F549" s="31"/>
      <c r="G549" s="31"/>
    </row>
    <row r="550" spans="1:10" ht="15.75" x14ac:dyDescent="0.25">
      <c r="A550" s="129"/>
      <c r="C550" s="6"/>
      <c r="F550" s="31"/>
      <c r="G550" s="31"/>
    </row>
    <row r="551" spans="1:10" ht="15.75" x14ac:dyDescent="0.25">
      <c r="A551" s="129"/>
      <c r="C551" s="6"/>
      <c r="F551" s="31"/>
      <c r="G551" s="30"/>
    </row>
    <row r="552" spans="1:10" ht="15.75" x14ac:dyDescent="0.25">
      <c r="A552" s="129"/>
      <c r="C552" s="11"/>
      <c r="F552" s="31"/>
    </row>
    <row r="553" spans="1:10" ht="15.75" x14ac:dyDescent="0.25">
      <c r="A553" s="131"/>
      <c r="C553" s="6"/>
      <c r="F553" s="31"/>
    </row>
    <row r="554" spans="1:10" x14ac:dyDescent="0.25">
      <c r="C554" s="6"/>
      <c r="F554" s="31"/>
    </row>
    <row r="555" spans="1:10" x14ac:dyDescent="0.25">
      <c r="F555" s="30"/>
    </row>
    <row r="556" spans="1:10" x14ac:dyDescent="0.25">
      <c r="E556" s="33"/>
    </row>
    <row r="558" spans="1:10" s="9" customFormat="1" ht="15.75" x14ac:dyDescent="0.25">
      <c r="A558" s="16"/>
      <c r="C558" s="17"/>
      <c r="D558" s="10"/>
      <c r="E558" s="18"/>
      <c r="F558" s="19"/>
      <c r="G558" s="19"/>
      <c r="H558" s="19"/>
      <c r="J558" s="10"/>
    </row>
    <row r="559" spans="1:10" ht="15.75" x14ac:dyDescent="0.25">
      <c r="A559" s="129"/>
      <c r="C559" s="6"/>
      <c r="F559" s="31"/>
      <c r="G559" s="31"/>
    </row>
    <row r="560" spans="1:10" ht="15.75" x14ac:dyDescent="0.25">
      <c r="A560" s="129"/>
      <c r="C560" s="6"/>
      <c r="F560" s="31"/>
      <c r="G560" s="31"/>
    </row>
    <row r="561" spans="1:10" ht="15.75" x14ac:dyDescent="0.25">
      <c r="A561" s="129"/>
      <c r="C561" s="6"/>
      <c r="F561" s="31"/>
      <c r="G561" s="30"/>
    </row>
    <row r="562" spans="1:10" ht="15.75" x14ac:dyDescent="0.25">
      <c r="A562" s="129"/>
      <c r="C562" s="6"/>
      <c r="F562" s="31"/>
    </row>
    <row r="563" spans="1:10" ht="15.75" x14ac:dyDescent="0.25">
      <c r="A563" s="131"/>
      <c r="C563" s="6"/>
      <c r="F563" s="31"/>
    </row>
    <row r="564" spans="1:10" x14ac:dyDescent="0.25">
      <c r="C564" s="11"/>
      <c r="F564" s="31"/>
    </row>
    <row r="565" spans="1:10" x14ac:dyDescent="0.25">
      <c r="F565" s="30"/>
    </row>
    <row r="566" spans="1:10" x14ac:dyDescent="0.25">
      <c r="E566" s="33"/>
    </row>
    <row r="568" spans="1:10" s="9" customFormat="1" ht="15.75" x14ac:dyDescent="0.25">
      <c r="A568" s="16"/>
      <c r="C568" s="17"/>
      <c r="D568" s="10"/>
      <c r="E568" s="18"/>
      <c r="F568" s="19"/>
      <c r="G568" s="19"/>
      <c r="H568" s="19"/>
      <c r="J568" s="10"/>
    </row>
    <row r="569" spans="1:10" ht="15.75" x14ac:dyDescent="0.25">
      <c r="A569" s="129"/>
      <c r="C569" s="6"/>
      <c r="F569" s="31"/>
      <c r="G569" s="31"/>
    </row>
    <row r="570" spans="1:10" ht="15.75" x14ac:dyDescent="0.25">
      <c r="A570" s="129"/>
      <c r="C570" s="6"/>
      <c r="F570" s="31"/>
      <c r="G570" s="31"/>
    </row>
    <row r="571" spans="1:10" ht="15.75" x14ac:dyDescent="0.25">
      <c r="A571" s="129"/>
      <c r="C571" s="6"/>
      <c r="F571" s="31"/>
      <c r="G571" s="31"/>
    </row>
    <row r="572" spans="1:10" ht="15.75" x14ac:dyDescent="0.25">
      <c r="A572" s="131"/>
      <c r="C572" s="11"/>
      <c r="F572" s="31"/>
      <c r="G572" s="30"/>
    </row>
    <row r="573" spans="1:10" x14ac:dyDescent="0.25">
      <c r="F573" s="31"/>
    </row>
    <row r="574" spans="1:10" x14ac:dyDescent="0.25">
      <c r="F574" s="31"/>
    </row>
    <row r="575" spans="1:10" x14ac:dyDescent="0.25">
      <c r="F575" s="31"/>
    </row>
    <row r="576" spans="1:10" x14ac:dyDescent="0.25">
      <c r="F576" s="31"/>
    </row>
    <row r="577" spans="1:10" ht="15.75" x14ac:dyDescent="0.25">
      <c r="A577" s="131"/>
      <c r="C577" s="6"/>
      <c r="F577" s="31"/>
      <c r="G577" s="31"/>
    </row>
    <row r="578" spans="1:10" x14ac:dyDescent="0.25">
      <c r="C578" s="11"/>
      <c r="F578" s="31"/>
    </row>
    <row r="579" spans="1:10" x14ac:dyDescent="0.25">
      <c r="F579" s="31"/>
    </row>
    <row r="580" spans="1:10" x14ac:dyDescent="0.25">
      <c r="F580" s="31"/>
    </row>
    <row r="581" spans="1:10" x14ac:dyDescent="0.25">
      <c r="F581" s="31"/>
    </row>
    <row r="582" spans="1:10" x14ac:dyDescent="0.25">
      <c r="F582" s="30"/>
    </row>
    <row r="583" spans="1:10" x14ac:dyDescent="0.25">
      <c r="E583" s="33"/>
    </row>
    <row r="585" spans="1:10" s="9" customFormat="1" ht="15.75" x14ac:dyDescent="0.15">
      <c r="A585" s="16"/>
      <c r="C585" s="17"/>
      <c r="D585" s="10"/>
      <c r="E585" s="18"/>
      <c r="F585" s="30"/>
      <c r="G585" s="19"/>
      <c r="H585" s="19"/>
      <c r="J585" s="10"/>
    </row>
    <row r="586" spans="1:10" ht="15.75" x14ac:dyDescent="0.25">
      <c r="A586" s="131"/>
      <c r="C586" s="11"/>
      <c r="F586" s="31"/>
      <c r="G586" s="31"/>
    </row>
    <row r="587" spans="1:10" x14ac:dyDescent="0.25">
      <c r="F587" s="31"/>
      <c r="G587" s="31"/>
    </row>
    <row r="588" spans="1:10" x14ac:dyDescent="0.25">
      <c r="F588" s="31"/>
      <c r="G588" s="30"/>
    </row>
    <row r="589" spans="1:10" x14ac:dyDescent="0.25">
      <c r="F589" s="31"/>
    </row>
    <row r="590" spans="1:10" x14ac:dyDescent="0.25">
      <c r="F590" s="31"/>
    </row>
    <row r="591" spans="1:10" x14ac:dyDescent="0.25">
      <c r="F591" s="31"/>
    </row>
    <row r="592" spans="1:10" x14ac:dyDescent="0.25">
      <c r="F592" s="31"/>
    </row>
    <row r="593" spans="1:10" x14ac:dyDescent="0.25">
      <c r="F593" s="30"/>
    </row>
    <row r="594" spans="1:10" x14ac:dyDescent="0.25">
      <c r="E594" s="33"/>
    </row>
    <row r="596" spans="1:10" s="9" customFormat="1" ht="15.75" x14ac:dyDescent="0.15">
      <c r="A596" s="16"/>
      <c r="C596" s="17"/>
      <c r="D596" s="10"/>
      <c r="E596" s="18"/>
      <c r="F596" s="30"/>
      <c r="G596" s="19"/>
      <c r="H596" s="19"/>
      <c r="J596" s="10"/>
    </row>
    <row r="597" spans="1:10" ht="15.75" x14ac:dyDescent="0.25">
      <c r="A597" s="129"/>
      <c r="C597" s="6"/>
      <c r="F597" s="31"/>
      <c r="G597" s="31"/>
    </row>
    <row r="598" spans="1:10" ht="15.75" x14ac:dyDescent="0.25">
      <c r="A598" s="129"/>
      <c r="C598" s="11"/>
      <c r="F598" s="31"/>
      <c r="G598" s="31"/>
    </row>
    <row r="599" spans="1:10" ht="15.75" x14ac:dyDescent="0.25">
      <c r="A599" s="129"/>
      <c r="F599" s="31"/>
      <c r="G599" s="31"/>
    </row>
    <row r="600" spans="1:10" ht="15.75" x14ac:dyDescent="0.25">
      <c r="A600" s="129"/>
      <c r="F600" s="31"/>
      <c r="G600" s="30"/>
    </row>
    <row r="601" spans="1:10" ht="15.75" x14ac:dyDescent="0.25">
      <c r="A601" s="129"/>
      <c r="F601" s="31"/>
    </row>
    <row r="602" spans="1:10" x14ac:dyDescent="0.25">
      <c r="F602" s="31"/>
    </row>
    <row r="603" spans="1:10" x14ac:dyDescent="0.25">
      <c r="F603" s="30"/>
    </row>
    <row r="604" spans="1:10" x14ac:dyDescent="0.25">
      <c r="E604" s="40"/>
    </row>
    <row r="605" spans="1:10" x14ac:dyDescent="0.25">
      <c r="E605" s="33"/>
    </row>
    <row r="606" spans="1:10" s="63" customFormat="1" ht="15.75" x14ac:dyDescent="0.25">
      <c r="A606" s="16"/>
      <c r="C606" s="39"/>
      <c r="D606" s="16"/>
      <c r="E606" s="18"/>
      <c r="F606" s="23"/>
      <c r="G606" s="18"/>
      <c r="H606" s="23"/>
    </row>
    <row r="607" spans="1:10" s="9" customFormat="1" ht="15.75" x14ac:dyDescent="0.25">
      <c r="A607" s="16"/>
      <c r="C607" s="17"/>
      <c r="D607" s="10"/>
      <c r="E607" s="18"/>
      <c r="F607" s="19"/>
      <c r="G607" s="19"/>
      <c r="H607" s="19"/>
      <c r="J607" s="10"/>
    </row>
    <row r="614" spans="2:8" x14ac:dyDescent="0.25">
      <c r="B614" s="15"/>
      <c r="C614" s="15"/>
      <c r="E614" s="15"/>
      <c r="F614" s="15"/>
      <c r="G614" s="15"/>
      <c r="H614" s="15"/>
    </row>
    <row r="615" spans="2:8" x14ac:dyDescent="0.25">
      <c r="B615" s="15"/>
      <c r="C615" s="15"/>
      <c r="E615" s="15"/>
      <c r="F615" s="15"/>
      <c r="G615" s="15"/>
      <c r="H615" s="15"/>
    </row>
    <row r="616" spans="2:8" x14ac:dyDescent="0.25">
      <c r="B616" s="15"/>
      <c r="C616" s="15"/>
      <c r="E616" s="15"/>
      <c r="F616" s="15"/>
      <c r="G616" s="15"/>
      <c r="H616" s="15"/>
    </row>
    <row r="617" spans="2:8" x14ac:dyDescent="0.25">
      <c r="B617" s="15"/>
      <c r="C617" s="15"/>
      <c r="E617" s="15"/>
      <c r="F617" s="15"/>
      <c r="G617" s="15"/>
      <c r="H617" s="15"/>
    </row>
    <row r="618" spans="2:8" x14ac:dyDescent="0.25">
      <c r="B618" s="15"/>
      <c r="C618" s="15"/>
      <c r="E618" s="15"/>
      <c r="F618" s="15"/>
      <c r="G618" s="15"/>
      <c r="H618" s="15"/>
    </row>
    <row r="619" spans="2:8" x14ac:dyDescent="0.25">
      <c r="B619" s="15"/>
      <c r="C619" s="15"/>
      <c r="E619" s="15"/>
      <c r="F619" s="15"/>
      <c r="G619" s="15"/>
      <c r="H619" s="15"/>
    </row>
    <row r="620" spans="2:8" x14ac:dyDescent="0.25">
      <c r="B620" s="15"/>
      <c r="C620" s="15"/>
      <c r="E620" s="15"/>
      <c r="F620" s="15"/>
      <c r="G620" s="15"/>
      <c r="H620" s="15"/>
    </row>
    <row r="621" spans="2:8" x14ac:dyDescent="0.25">
      <c r="B621" s="15"/>
      <c r="C621" s="15"/>
      <c r="E621" s="15"/>
      <c r="F621" s="15"/>
      <c r="G621" s="15"/>
      <c r="H621" s="15"/>
    </row>
    <row r="622" spans="2:8" x14ac:dyDescent="0.25">
      <c r="B622" s="15"/>
      <c r="C622" s="15"/>
      <c r="E622" s="15"/>
      <c r="F622" s="15"/>
      <c r="G622" s="15"/>
      <c r="H622" s="15"/>
    </row>
    <row r="623" spans="2:8" x14ac:dyDescent="0.25">
      <c r="B623" s="15"/>
      <c r="C623" s="15"/>
      <c r="E623" s="15"/>
      <c r="F623" s="15"/>
      <c r="G623" s="15"/>
      <c r="H623" s="15"/>
    </row>
    <row r="624" spans="2:8" x14ac:dyDescent="0.25">
      <c r="B624" s="15"/>
      <c r="C624" s="15"/>
      <c r="E624" s="15"/>
      <c r="F624" s="15"/>
      <c r="G624" s="15"/>
      <c r="H624" s="15"/>
    </row>
    <row r="625" spans="2:8" x14ac:dyDescent="0.25">
      <c r="B625" s="15"/>
      <c r="C625" s="15"/>
      <c r="E625" s="15"/>
      <c r="F625" s="15"/>
      <c r="G625" s="15"/>
      <c r="H625" s="15"/>
    </row>
    <row r="626" spans="2:8" x14ac:dyDescent="0.25">
      <c r="B626" s="15"/>
      <c r="C626" s="15"/>
      <c r="E626" s="15"/>
      <c r="F626" s="15"/>
      <c r="G626" s="15"/>
      <c r="H626" s="15"/>
    </row>
    <row r="627" spans="2:8" x14ac:dyDescent="0.25">
      <c r="B627" s="15"/>
      <c r="C627" s="15"/>
      <c r="E627" s="15"/>
      <c r="F627" s="15"/>
      <c r="G627" s="15"/>
      <c r="H627" s="15"/>
    </row>
    <row r="628" spans="2:8" x14ac:dyDescent="0.25">
      <c r="B628" s="15"/>
      <c r="C628" s="15"/>
      <c r="E628" s="15"/>
      <c r="F628" s="15"/>
      <c r="G628" s="15"/>
      <c r="H628" s="15"/>
    </row>
    <row r="629" spans="2:8" x14ac:dyDescent="0.25">
      <c r="B629" s="15"/>
      <c r="C629" s="15"/>
      <c r="E629" s="15"/>
      <c r="F629" s="15"/>
      <c r="G629" s="15"/>
      <c r="H629" s="15"/>
    </row>
    <row r="630" spans="2:8" x14ac:dyDescent="0.25">
      <c r="B630" s="15"/>
      <c r="C630" s="15"/>
      <c r="E630" s="15"/>
      <c r="F630" s="15"/>
      <c r="G630" s="15"/>
      <c r="H630" s="15"/>
    </row>
    <row r="631" spans="2:8" x14ac:dyDescent="0.25">
      <c r="B631" s="15"/>
      <c r="C631" s="15"/>
      <c r="E631" s="15"/>
      <c r="F631" s="15"/>
      <c r="G631" s="15"/>
      <c r="H631" s="15"/>
    </row>
    <row r="632" spans="2:8" x14ac:dyDescent="0.25">
      <c r="B632" s="15"/>
      <c r="C632" s="15"/>
      <c r="E632" s="15"/>
      <c r="F632" s="15"/>
      <c r="G632" s="15"/>
      <c r="H632" s="15"/>
    </row>
    <row r="633" spans="2:8" x14ac:dyDescent="0.25">
      <c r="B633" s="15"/>
      <c r="C633" s="15"/>
      <c r="E633" s="15"/>
      <c r="F633" s="15"/>
      <c r="G633" s="15"/>
      <c r="H633" s="15"/>
    </row>
    <row r="634" spans="2:8" x14ac:dyDescent="0.25">
      <c r="B634" s="15"/>
      <c r="C634" s="15"/>
      <c r="E634" s="15"/>
      <c r="F634" s="15"/>
      <c r="G634" s="15"/>
      <c r="H634" s="15"/>
    </row>
    <row r="635" spans="2:8" x14ac:dyDescent="0.25">
      <c r="B635" s="15"/>
      <c r="C635" s="15"/>
      <c r="E635" s="15"/>
      <c r="F635" s="15"/>
      <c r="G635" s="15"/>
      <c r="H635" s="15"/>
    </row>
    <row r="636" spans="2:8" x14ac:dyDescent="0.25">
      <c r="B636" s="15"/>
      <c r="C636" s="15"/>
      <c r="E636" s="15"/>
      <c r="F636" s="15"/>
      <c r="G636" s="15"/>
      <c r="H636" s="15"/>
    </row>
    <row r="637" spans="2:8" x14ac:dyDescent="0.25">
      <c r="B637" s="15"/>
      <c r="C637" s="15"/>
      <c r="E637" s="15"/>
      <c r="F637" s="15"/>
      <c r="G637" s="15"/>
      <c r="H637" s="15"/>
    </row>
    <row r="638" spans="2:8" x14ac:dyDescent="0.25">
      <c r="B638" s="15"/>
      <c r="C638" s="15"/>
      <c r="E638" s="15"/>
      <c r="F638" s="15"/>
      <c r="G638" s="15"/>
      <c r="H638" s="15"/>
    </row>
    <row r="639" spans="2:8" x14ac:dyDescent="0.25">
      <c r="B639" s="15"/>
      <c r="C639" s="15"/>
      <c r="E639" s="15"/>
      <c r="F639" s="15"/>
      <c r="G639" s="15"/>
      <c r="H639" s="15"/>
    </row>
    <row r="640" spans="2:8" x14ac:dyDescent="0.25">
      <c r="B640" s="15"/>
      <c r="C640" s="15"/>
      <c r="E640" s="15"/>
      <c r="F640" s="15"/>
      <c r="G640" s="15"/>
      <c r="H640" s="15"/>
    </row>
    <row r="641" spans="2:8" x14ac:dyDescent="0.25">
      <c r="B641" s="15"/>
      <c r="C641" s="15"/>
      <c r="E641" s="15"/>
      <c r="F641" s="15"/>
      <c r="G641" s="15"/>
      <c r="H641" s="15"/>
    </row>
    <row r="642" spans="2:8" x14ac:dyDescent="0.25">
      <c r="B642" s="15"/>
      <c r="C642" s="15"/>
      <c r="E642" s="15"/>
      <c r="F642" s="15"/>
      <c r="G642" s="15"/>
      <c r="H642" s="15"/>
    </row>
    <row r="643" spans="2:8" x14ac:dyDescent="0.25">
      <c r="B643" s="15"/>
      <c r="C643" s="15"/>
      <c r="E643" s="15"/>
      <c r="F643" s="15"/>
      <c r="G643" s="15"/>
      <c r="H643" s="15"/>
    </row>
    <row r="644" spans="2:8" x14ac:dyDescent="0.25">
      <c r="B644" s="15"/>
      <c r="C644" s="15"/>
      <c r="E644" s="15"/>
      <c r="F644" s="15"/>
      <c r="G644" s="15"/>
      <c r="H644" s="15"/>
    </row>
    <row r="645" spans="2:8" x14ac:dyDescent="0.25">
      <c r="B645" s="15"/>
      <c r="C645" s="15"/>
      <c r="E645" s="15"/>
      <c r="F645" s="15"/>
      <c r="G645" s="15"/>
      <c r="H645" s="15"/>
    </row>
    <row r="646" spans="2:8" x14ac:dyDescent="0.25">
      <c r="B646" s="15"/>
      <c r="C646" s="15"/>
      <c r="E646" s="15"/>
      <c r="F646" s="15"/>
      <c r="G646" s="15"/>
      <c r="H646" s="15"/>
    </row>
    <row r="647" spans="2:8" x14ac:dyDescent="0.25">
      <c r="B647" s="15"/>
      <c r="C647" s="15"/>
      <c r="E647" s="15"/>
      <c r="F647" s="15"/>
      <c r="G647" s="15"/>
      <c r="H647" s="15"/>
    </row>
    <row r="648" spans="2:8" x14ac:dyDescent="0.25">
      <c r="B648" s="15"/>
      <c r="C648" s="15"/>
      <c r="E648" s="15"/>
      <c r="F648" s="15"/>
      <c r="G648" s="15"/>
      <c r="H648" s="15"/>
    </row>
    <row r="649" spans="2:8" x14ac:dyDescent="0.25">
      <c r="B649" s="15"/>
      <c r="C649" s="15"/>
      <c r="E649" s="15"/>
      <c r="F649" s="15"/>
      <c r="G649" s="15"/>
      <c r="H649" s="15"/>
    </row>
    <row r="650" spans="2:8" x14ac:dyDescent="0.25">
      <c r="B650" s="15"/>
      <c r="C650" s="15"/>
      <c r="E650" s="15"/>
      <c r="F650" s="15"/>
      <c r="G650" s="15"/>
      <c r="H650" s="15"/>
    </row>
    <row r="651" spans="2:8" x14ac:dyDescent="0.25">
      <c r="B651" s="15"/>
      <c r="C651" s="15"/>
      <c r="E651" s="15"/>
      <c r="F651" s="15"/>
      <c r="G651" s="15"/>
      <c r="H651" s="15"/>
    </row>
    <row r="652" spans="2:8" x14ac:dyDescent="0.25">
      <c r="B652" s="15"/>
      <c r="C652" s="15"/>
      <c r="E652" s="15"/>
      <c r="F652" s="15"/>
      <c r="G652" s="15"/>
      <c r="H652" s="15"/>
    </row>
    <row r="653" spans="2:8" x14ac:dyDescent="0.25">
      <c r="B653" s="15"/>
      <c r="C653" s="15"/>
      <c r="E653" s="15"/>
      <c r="F653" s="15"/>
      <c r="G653" s="15"/>
      <c r="H653" s="15"/>
    </row>
    <row r="654" spans="2:8" x14ac:dyDescent="0.25">
      <c r="B654" s="15"/>
      <c r="C654" s="15"/>
      <c r="E654" s="15"/>
      <c r="F654" s="15"/>
      <c r="G654" s="15"/>
      <c r="H654" s="15"/>
    </row>
    <row r="655" spans="2:8" x14ac:dyDescent="0.25">
      <c r="B655" s="15"/>
      <c r="C655" s="15"/>
      <c r="E655" s="15"/>
      <c r="F655" s="15"/>
      <c r="G655" s="15"/>
      <c r="H655" s="15"/>
    </row>
    <row r="656" spans="2:8" x14ac:dyDescent="0.25">
      <c r="B656" s="15"/>
      <c r="C656" s="15"/>
      <c r="E656" s="15"/>
      <c r="F656" s="15"/>
      <c r="G656" s="15"/>
      <c r="H656" s="15"/>
    </row>
    <row r="657" spans="2:8" x14ac:dyDescent="0.25">
      <c r="B657" s="15"/>
      <c r="C657" s="15"/>
      <c r="E657" s="15"/>
      <c r="F657" s="15"/>
      <c r="G657" s="15"/>
      <c r="H657" s="15"/>
    </row>
    <row r="658" spans="2:8" x14ac:dyDescent="0.25">
      <c r="B658" s="15"/>
      <c r="C658" s="15"/>
      <c r="E658" s="15"/>
      <c r="F658" s="15"/>
      <c r="G658" s="15"/>
      <c r="H658" s="15"/>
    </row>
    <row r="659" spans="2:8" x14ac:dyDescent="0.25">
      <c r="B659" s="15"/>
      <c r="C659" s="15"/>
      <c r="E659" s="15"/>
      <c r="F659" s="15"/>
      <c r="G659" s="15"/>
      <c r="H659" s="15"/>
    </row>
    <row r="660" spans="2:8" x14ac:dyDescent="0.25">
      <c r="B660" s="15"/>
      <c r="C660" s="15"/>
      <c r="E660" s="15"/>
      <c r="F660" s="15"/>
      <c r="G660" s="15"/>
      <c r="H660" s="15"/>
    </row>
    <row r="661" spans="2:8" x14ac:dyDescent="0.25">
      <c r="B661" s="15"/>
      <c r="C661" s="15"/>
      <c r="E661" s="15"/>
      <c r="F661" s="15"/>
      <c r="G661" s="15"/>
      <c r="H661" s="15"/>
    </row>
    <row r="662" spans="2:8" x14ac:dyDescent="0.25">
      <c r="B662" s="15"/>
      <c r="C662" s="15"/>
      <c r="E662" s="15"/>
      <c r="F662" s="15"/>
      <c r="G662" s="15"/>
      <c r="H662" s="15"/>
    </row>
    <row r="663" spans="2:8" x14ac:dyDescent="0.25">
      <c r="B663" s="15"/>
      <c r="C663" s="15"/>
      <c r="E663" s="15"/>
      <c r="F663" s="15"/>
      <c r="G663" s="15"/>
      <c r="H663" s="15"/>
    </row>
    <row r="664" spans="2:8" x14ac:dyDescent="0.25">
      <c r="B664" s="15"/>
      <c r="C664" s="15"/>
      <c r="E664" s="15"/>
      <c r="F664" s="15"/>
      <c r="G664" s="15"/>
      <c r="H664" s="15"/>
    </row>
    <row r="665" spans="2:8" x14ac:dyDescent="0.25">
      <c r="B665" s="15"/>
      <c r="C665" s="15"/>
      <c r="E665" s="15"/>
      <c r="F665" s="15"/>
      <c r="G665" s="15"/>
      <c r="H665" s="15"/>
    </row>
    <row r="666" spans="2:8" x14ac:dyDescent="0.25">
      <c r="B666" s="15"/>
      <c r="C666" s="15"/>
      <c r="E666" s="15"/>
      <c r="F666" s="15"/>
      <c r="G666" s="15"/>
      <c r="H666" s="15"/>
    </row>
    <row r="667" spans="2:8" x14ac:dyDescent="0.25">
      <c r="B667" s="15"/>
      <c r="C667" s="15"/>
      <c r="E667" s="15"/>
      <c r="F667" s="15"/>
      <c r="G667" s="15"/>
      <c r="H667" s="15"/>
    </row>
    <row r="668" spans="2:8" x14ac:dyDescent="0.25">
      <c r="B668" s="15"/>
      <c r="C668" s="15"/>
      <c r="E668" s="15"/>
      <c r="F668" s="15"/>
      <c r="G668" s="15"/>
      <c r="H668" s="15"/>
    </row>
    <row r="669" spans="2:8" x14ac:dyDescent="0.25">
      <c r="B669" s="15"/>
      <c r="C669" s="15"/>
      <c r="E669" s="15"/>
      <c r="F669" s="15"/>
      <c r="G669" s="15"/>
      <c r="H669" s="15"/>
    </row>
    <row r="670" spans="2:8" x14ac:dyDescent="0.25">
      <c r="B670" s="15"/>
      <c r="C670" s="15"/>
      <c r="E670" s="15"/>
      <c r="F670" s="15"/>
      <c r="G670" s="15"/>
      <c r="H670" s="15"/>
    </row>
  </sheetData>
  <mergeCells count="511">
    <mergeCell ref="A401:A403"/>
    <mergeCell ref="C402:C403"/>
    <mergeCell ref="D401:D403"/>
    <mergeCell ref="E401:E403"/>
    <mergeCell ref="A405:A407"/>
    <mergeCell ref="C405:C407"/>
    <mergeCell ref="D405:D407"/>
    <mergeCell ref="E405:E407"/>
    <mergeCell ref="A393:A395"/>
    <mergeCell ref="B394:B395"/>
    <mergeCell ref="D393:D395"/>
    <mergeCell ref="E393:E395"/>
    <mergeCell ref="A397:A398"/>
    <mergeCell ref="C397:C398"/>
    <mergeCell ref="D397:D398"/>
    <mergeCell ref="A399:A400"/>
    <mergeCell ref="D399:D400"/>
    <mergeCell ref="E399:E400"/>
    <mergeCell ref="C396:G396"/>
    <mergeCell ref="F406:F407"/>
    <mergeCell ref="F399:F400"/>
    <mergeCell ref="C404:G404"/>
    <mergeCell ref="A381:A383"/>
    <mergeCell ref="B381:B383"/>
    <mergeCell ref="D382:D383"/>
    <mergeCell ref="E382:E383"/>
    <mergeCell ref="A385:A387"/>
    <mergeCell ref="B385:B387"/>
    <mergeCell ref="D385:D387"/>
    <mergeCell ref="A388:A392"/>
    <mergeCell ref="C388:C392"/>
    <mergeCell ref="D388:D392"/>
    <mergeCell ref="E390:E392"/>
    <mergeCell ref="E386:E387"/>
    <mergeCell ref="A370:A373"/>
    <mergeCell ref="B370:B373"/>
    <mergeCell ref="D370:D373"/>
    <mergeCell ref="E370:E373"/>
    <mergeCell ref="A375:A379"/>
    <mergeCell ref="B375:B379"/>
    <mergeCell ref="D375:D379"/>
    <mergeCell ref="E375:E379"/>
    <mergeCell ref="A362:A364"/>
    <mergeCell ref="B362:B364"/>
    <mergeCell ref="D362:D364"/>
    <mergeCell ref="E362:E364"/>
    <mergeCell ref="A365:A369"/>
    <mergeCell ref="C366:C369"/>
    <mergeCell ref="D366:D369"/>
    <mergeCell ref="E366:E369"/>
    <mergeCell ref="A354:A357"/>
    <mergeCell ref="C354:C357"/>
    <mergeCell ref="D354:D357"/>
    <mergeCell ref="A358:A360"/>
    <mergeCell ref="B359:B360"/>
    <mergeCell ref="D358:D360"/>
    <mergeCell ref="A345:A346"/>
    <mergeCell ref="B345:B346"/>
    <mergeCell ref="D345:D346"/>
    <mergeCell ref="A348:A351"/>
    <mergeCell ref="D348:D350"/>
    <mergeCell ref="A352:A353"/>
    <mergeCell ref="C352:C353"/>
    <mergeCell ref="D352:D353"/>
    <mergeCell ref="B303:B304"/>
    <mergeCell ref="A288:A289"/>
    <mergeCell ref="B288:B289"/>
    <mergeCell ref="D288:D289"/>
    <mergeCell ref="A290:A293"/>
    <mergeCell ref="C290:C293"/>
    <mergeCell ref="D290:D293"/>
    <mergeCell ref="E352:E353"/>
    <mergeCell ref="A339:A341"/>
    <mergeCell ref="C339:C341"/>
    <mergeCell ref="B340:B341"/>
    <mergeCell ref="D339:D341"/>
    <mergeCell ref="A342:A344"/>
    <mergeCell ref="C342:C344"/>
    <mergeCell ref="D342:D344"/>
    <mergeCell ref="E345:E346"/>
    <mergeCell ref="E342:E344"/>
    <mergeCell ref="E349:E350"/>
    <mergeCell ref="B297:B301"/>
    <mergeCell ref="D297:D301"/>
    <mergeCell ref="E297:E301"/>
    <mergeCell ref="A279:A280"/>
    <mergeCell ref="D279:D280"/>
    <mergeCell ref="E279:E280"/>
    <mergeCell ref="A282:A283"/>
    <mergeCell ref="B282:B283"/>
    <mergeCell ref="C282:C283"/>
    <mergeCell ref="D282:D283"/>
    <mergeCell ref="A284:A285"/>
    <mergeCell ref="D284:D285"/>
    <mergeCell ref="C281:G281"/>
    <mergeCell ref="A297:A301"/>
    <mergeCell ref="C300:C301"/>
    <mergeCell ref="A271:A273"/>
    <mergeCell ref="C272:C273"/>
    <mergeCell ref="A275:A276"/>
    <mergeCell ref="B275:B276"/>
    <mergeCell ref="D275:D276"/>
    <mergeCell ref="E275:E276"/>
    <mergeCell ref="A277:A278"/>
    <mergeCell ref="C277:C278"/>
    <mergeCell ref="D277:D278"/>
    <mergeCell ref="E277:E278"/>
    <mergeCell ref="C274:G274"/>
    <mergeCell ref="A264:A266"/>
    <mergeCell ref="D264:D266"/>
    <mergeCell ref="E264:E266"/>
    <mergeCell ref="A268:A269"/>
    <mergeCell ref="D268:D269"/>
    <mergeCell ref="A253:A254"/>
    <mergeCell ref="C253:C254"/>
    <mergeCell ref="D253:D254"/>
    <mergeCell ref="A255:A256"/>
    <mergeCell ref="C255:C256"/>
    <mergeCell ref="D255:D256"/>
    <mergeCell ref="A258:A260"/>
    <mergeCell ref="B258:B259"/>
    <mergeCell ref="D258:D259"/>
    <mergeCell ref="C267:G267"/>
    <mergeCell ref="F258:F260"/>
    <mergeCell ref="F253:F254"/>
    <mergeCell ref="E253:E254"/>
    <mergeCell ref="A242:A244"/>
    <mergeCell ref="D242:D244"/>
    <mergeCell ref="A245:A246"/>
    <mergeCell ref="D245:D246"/>
    <mergeCell ref="A248:A252"/>
    <mergeCell ref="B250:B252"/>
    <mergeCell ref="D250:D252"/>
    <mergeCell ref="C251:C252"/>
    <mergeCell ref="A261:A263"/>
    <mergeCell ref="A216:A219"/>
    <mergeCell ref="C217:C219"/>
    <mergeCell ref="D216:D219"/>
    <mergeCell ref="E218:E219"/>
    <mergeCell ref="A229:A232"/>
    <mergeCell ref="C229:C232"/>
    <mergeCell ref="D229:D232"/>
    <mergeCell ref="A234:A236"/>
    <mergeCell ref="A238:A241"/>
    <mergeCell ref="B239:B241"/>
    <mergeCell ref="C240:C241"/>
    <mergeCell ref="D239:D241"/>
    <mergeCell ref="A220:A222"/>
    <mergeCell ref="B220:B221"/>
    <mergeCell ref="D220:D222"/>
    <mergeCell ref="A224:A225"/>
    <mergeCell ref="A226:A228"/>
    <mergeCell ref="C226:C228"/>
    <mergeCell ref="D226:D228"/>
    <mergeCell ref="E226:E228"/>
    <mergeCell ref="A214:A215"/>
    <mergeCell ref="B214:B215"/>
    <mergeCell ref="C214:C215"/>
    <mergeCell ref="D214:D215"/>
    <mergeCell ref="A195:A197"/>
    <mergeCell ref="B195:B197"/>
    <mergeCell ref="A201:A202"/>
    <mergeCell ref="C201:C202"/>
    <mergeCell ref="D201:D202"/>
    <mergeCell ref="A207:A208"/>
    <mergeCell ref="B207:B208"/>
    <mergeCell ref="A96:A97"/>
    <mergeCell ref="D96:D97"/>
    <mergeCell ref="A99:A100"/>
    <mergeCell ref="B99:B100"/>
    <mergeCell ref="B113:B114"/>
    <mergeCell ref="D113:D114"/>
    <mergeCell ref="A174:A177"/>
    <mergeCell ref="B174:B177"/>
    <mergeCell ref="E174:E175"/>
    <mergeCell ref="A137:A141"/>
    <mergeCell ref="C137:C141"/>
    <mergeCell ref="D137:D141"/>
    <mergeCell ref="E137:E141"/>
    <mergeCell ref="A142:A144"/>
    <mergeCell ref="C147:C148"/>
    <mergeCell ref="A149:A151"/>
    <mergeCell ref="B149:B151"/>
    <mergeCell ref="D149:D151"/>
    <mergeCell ref="C119:C122"/>
    <mergeCell ref="D119:D122"/>
    <mergeCell ref="E119:E122"/>
    <mergeCell ref="E113:E114"/>
    <mergeCell ref="E115:E116"/>
    <mergeCell ref="A115:A116"/>
    <mergeCell ref="F243:F244"/>
    <mergeCell ref="F245:F246"/>
    <mergeCell ref="C257:G257"/>
    <mergeCell ref="C261:C262"/>
    <mergeCell ref="D261:D262"/>
    <mergeCell ref="F204:F205"/>
    <mergeCell ref="F224:F225"/>
    <mergeCell ref="F227:F228"/>
    <mergeCell ref="F218:F219"/>
    <mergeCell ref="E220:E222"/>
    <mergeCell ref="F220:F222"/>
    <mergeCell ref="D207:D208"/>
    <mergeCell ref="E207:E208"/>
    <mergeCell ref="F207:F208"/>
    <mergeCell ref="F209:F210"/>
    <mergeCell ref="C150:C151"/>
    <mergeCell ref="D163:D164"/>
    <mergeCell ref="E163:E164"/>
    <mergeCell ref="C145:G145"/>
    <mergeCell ref="E178:E179"/>
    <mergeCell ref="C154:G154"/>
    <mergeCell ref="A52:A55"/>
    <mergeCell ref="C52:C55"/>
    <mergeCell ref="D62:D63"/>
    <mergeCell ref="D53:D55"/>
    <mergeCell ref="A68:A70"/>
    <mergeCell ref="B68:B70"/>
    <mergeCell ref="C69:C70"/>
    <mergeCell ref="D69:D70"/>
    <mergeCell ref="E69:E70"/>
    <mergeCell ref="C67:G67"/>
    <mergeCell ref="A56:A57"/>
    <mergeCell ref="A62:A63"/>
    <mergeCell ref="B62:B63"/>
    <mergeCell ref="C58:G58"/>
    <mergeCell ref="A119:A122"/>
    <mergeCell ref="B119:B122"/>
    <mergeCell ref="A76:A79"/>
    <mergeCell ref="B76:B79"/>
    <mergeCell ref="C316:G316"/>
    <mergeCell ref="F307:F308"/>
    <mergeCell ref="F312:F314"/>
    <mergeCell ref="F309:F310"/>
    <mergeCell ref="E272:E273"/>
    <mergeCell ref="E268:E269"/>
    <mergeCell ref="F272:F273"/>
    <mergeCell ref="E312:E314"/>
    <mergeCell ref="F297:F300"/>
    <mergeCell ref="F291:F293"/>
    <mergeCell ref="F284:F285"/>
    <mergeCell ref="F277:F278"/>
    <mergeCell ref="E292:E293"/>
    <mergeCell ref="C303:C304"/>
    <mergeCell ref="D303:D304"/>
    <mergeCell ref="C48:G48"/>
    <mergeCell ref="D25:D27"/>
    <mergeCell ref="A42:A43"/>
    <mergeCell ref="A44:A45"/>
    <mergeCell ref="B44:B45"/>
    <mergeCell ref="B27:B30"/>
    <mergeCell ref="C20:C22"/>
    <mergeCell ref="A19:A22"/>
    <mergeCell ref="D46:D47"/>
    <mergeCell ref="D44:D45"/>
    <mergeCell ref="D40:D43"/>
    <mergeCell ref="E42:E43"/>
    <mergeCell ref="A46:A47"/>
    <mergeCell ref="C44:C45"/>
    <mergeCell ref="E46:E47"/>
    <mergeCell ref="F44:F45"/>
    <mergeCell ref="D34:D38"/>
    <mergeCell ref="E35:E38"/>
    <mergeCell ref="F35:F38"/>
    <mergeCell ref="C41:C43"/>
    <mergeCell ref="C39:G39"/>
    <mergeCell ref="C4:G4"/>
    <mergeCell ref="A1:G1"/>
    <mergeCell ref="C24:G24"/>
    <mergeCell ref="D5:D7"/>
    <mergeCell ref="A25:A30"/>
    <mergeCell ref="A31:A32"/>
    <mergeCell ref="D31:D32"/>
    <mergeCell ref="A33:A38"/>
    <mergeCell ref="E28:E30"/>
    <mergeCell ref="D28:D30"/>
    <mergeCell ref="A6:A18"/>
    <mergeCell ref="B5:B18"/>
    <mergeCell ref="D17:D18"/>
    <mergeCell ref="E5:E18"/>
    <mergeCell ref="F14:F18"/>
    <mergeCell ref="D19:D22"/>
    <mergeCell ref="E19:E21"/>
    <mergeCell ref="F19:F22"/>
    <mergeCell ref="D9:D15"/>
    <mergeCell ref="C25:C26"/>
    <mergeCell ref="E26:E27"/>
    <mergeCell ref="E31:E32"/>
    <mergeCell ref="F31:F32"/>
    <mergeCell ref="C35:C38"/>
    <mergeCell ref="C107:G107"/>
    <mergeCell ref="A89:A91"/>
    <mergeCell ref="B90:B91"/>
    <mergeCell ref="C90:C91"/>
    <mergeCell ref="A92:A95"/>
    <mergeCell ref="A71:A72"/>
    <mergeCell ref="C71:C72"/>
    <mergeCell ref="D71:D72"/>
    <mergeCell ref="C75:G75"/>
    <mergeCell ref="D73:D74"/>
    <mergeCell ref="A73:A74"/>
    <mergeCell ref="C73:C74"/>
    <mergeCell ref="D99:D100"/>
    <mergeCell ref="C98:G98"/>
    <mergeCell ref="A80:A82"/>
    <mergeCell ref="C80:C82"/>
    <mergeCell ref="D80:D82"/>
    <mergeCell ref="A86:A87"/>
    <mergeCell ref="B86:B87"/>
    <mergeCell ref="C86:C87"/>
    <mergeCell ref="D86:D87"/>
    <mergeCell ref="C88:G88"/>
    <mergeCell ref="A102:A103"/>
    <mergeCell ref="B102:B103"/>
    <mergeCell ref="A307:A310"/>
    <mergeCell ref="B307:B310"/>
    <mergeCell ref="D307:D310"/>
    <mergeCell ref="E307:E310"/>
    <mergeCell ref="A311:A314"/>
    <mergeCell ref="C311:C314"/>
    <mergeCell ref="D311:D314"/>
    <mergeCell ref="E157:E159"/>
    <mergeCell ref="A160:A162"/>
    <mergeCell ref="C160:C161"/>
    <mergeCell ref="A163:A165"/>
    <mergeCell ref="A167:A169"/>
    <mergeCell ref="C167:C168"/>
    <mergeCell ref="B167:B169"/>
    <mergeCell ref="A156:A159"/>
    <mergeCell ref="B156:B159"/>
    <mergeCell ref="C156:C159"/>
    <mergeCell ref="D156:D159"/>
    <mergeCell ref="A210:A211"/>
    <mergeCell ref="B210:B211"/>
    <mergeCell ref="C213:G213"/>
    <mergeCell ref="C223:G223"/>
    <mergeCell ref="C237:G237"/>
    <mergeCell ref="C247:G247"/>
    <mergeCell ref="A317:A320"/>
    <mergeCell ref="B317:B320"/>
    <mergeCell ref="C318:C320"/>
    <mergeCell ref="D317:D320"/>
    <mergeCell ref="E317:E320"/>
    <mergeCell ref="A321:A323"/>
    <mergeCell ref="C321:C323"/>
    <mergeCell ref="D321:D323"/>
    <mergeCell ref="E321:E323"/>
    <mergeCell ref="A336:A338"/>
    <mergeCell ref="B336:B338"/>
    <mergeCell ref="C336:C337"/>
    <mergeCell ref="D336:D338"/>
    <mergeCell ref="E336:E338"/>
    <mergeCell ref="A324:A325"/>
    <mergeCell ref="D324:D325"/>
    <mergeCell ref="A327:A330"/>
    <mergeCell ref="B328:B330"/>
    <mergeCell ref="A333:A334"/>
    <mergeCell ref="D332:D334"/>
    <mergeCell ref="C333:C334"/>
    <mergeCell ref="C326:G326"/>
    <mergeCell ref="E324:E325"/>
    <mergeCell ref="E328:E330"/>
    <mergeCell ref="D328:D330"/>
    <mergeCell ref="C335:G335"/>
    <mergeCell ref="F386:F387"/>
    <mergeCell ref="F393:F395"/>
    <mergeCell ref="F375:F379"/>
    <mergeCell ref="F389:F392"/>
    <mergeCell ref="F363:F364"/>
    <mergeCell ref="F402:F403"/>
    <mergeCell ref="F279:F280"/>
    <mergeCell ref="F366:F369"/>
    <mergeCell ref="F382:F383"/>
    <mergeCell ref="F349:F350"/>
    <mergeCell ref="F354:F357"/>
    <mergeCell ref="F358:F360"/>
    <mergeCell ref="F345:F346"/>
    <mergeCell ref="F337:F338"/>
    <mergeCell ref="F333:F334"/>
    <mergeCell ref="F321:F323"/>
    <mergeCell ref="F329:F330"/>
    <mergeCell ref="C347:G347"/>
    <mergeCell ref="C361:G361"/>
    <mergeCell ref="C374:G374"/>
    <mergeCell ref="C384:G384"/>
    <mergeCell ref="C287:G287"/>
    <mergeCell ref="C296:G296"/>
    <mergeCell ref="C306:G306"/>
    <mergeCell ref="C193:G193"/>
    <mergeCell ref="C200:G200"/>
    <mergeCell ref="C206:G206"/>
    <mergeCell ref="D209:D210"/>
    <mergeCell ref="E214:E215"/>
    <mergeCell ref="E201:E202"/>
    <mergeCell ref="D204:D205"/>
    <mergeCell ref="E204:E205"/>
    <mergeCell ref="F196:F197"/>
    <mergeCell ref="D196:D197"/>
    <mergeCell ref="E196:E197"/>
    <mergeCell ref="F181:F183"/>
    <mergeCell ref="A171:A172"/>
    <mergeCell ref="B171:B172"/>
    <mergeCell ref="C171:C172"/>
    <mergeCell ref="D171:D172"/>
    <mergeCell ref="F171:F172"/>
    <mergeCell ref="F201:F202"/>
    <mergeCell ref="C173:G173"/>
    <mergeCell ref="C184:G184"/>
    <mergeCell ref="E181:E183"/>
    <mergeCell ref="C188:C191"/>
    <mergeCell ref="D188:D191"/>
    <mergeCell ref="F188:F191"/>
    <mergeCell ref="A181:A183"/>
    <mergeCell ref="C181:C183"/>
    <mergeCell ref="D181:D183"/>
    <mergeCell ref="A186:A187"/>
    <mergeCell ref="D186:D187"/>
    <mergeCell ref="A188:A191"/>
    <mergeCell ref="C179:C180"/>
    <mergeCell ref="D179:D180"/>
    <mergeCell ref="A178:A180"/>
    <mergeCell ref="E176:E177"/>
    <mergeCell ref="F176:F177"/>
    <mergeCell ref="F178:F179"/>
    <mergeCell ref="C166:G166"/>
    <mergeCell ref="D167:D169"/>
    <mergeCell ref="E167:E169"/>
    <mergeCell ref="D160:D162"/>
    <mergeCell ref="E161:E162"/>
    <mergeCell ref="F161:F162"/>
    <mergeCell ref="D175:D177"/>
    <mergeCell ref="A104:A106"/>
    <mergeCell ref="D104:D106"/>
    <mergeCell ref="E147:E148"/>
    <mergeCell ref="C135:C136"/>
    <mergeCell ref="D133:D136"/>
    <mergeCell ref="C118:G118"/>
    <mergeCell ref="C131:G131"/>
    <mergeCell ref="A113:A114"/>
    <mergeCell ref="E124:E126"/>
    <mergeCell ref="E128:E130"/>
    <mergeCell ref="F128:F130"/>
    <mergeCell ref="E110:E112"/>
    <mergeCell ref="F108:F112"/>
    <mergeCell ref="F113:F114"/>
    <mergeCell ref="F115:F116"/>
    <mergeCell ref="D115:D116"/>
    <mergeCell ref="A65:A66"/>
    <mergeCell ref="D65:D66"/>
    <mergeCell ref="A84:A85"/>
    <mergeCell ref="D84:D85"/>
    <mergeCell ref="B164:B165"/>
    <mergeCell ref="F163:F164"/>
    <mergeCell ref="F140:F141"/>
    <mergeCell ref="F142:F143"/>
    <mergeCell ref="B143:B144"/>
    <mergeCell ref="D142:D144"/>
    <mergeCell ref="A109:A112"/>
    <mergeCell ref="B109:B112"/>
    <mergeCell ref="E134:E136"/>
    <mergeCell ref="A123:A127"/>
    <mergeCell ref="B126:B127"/>
    <mergeCell ref="D123:D127"/>
    <mergeCell ref="C124:C127"/>
    <mergeCell ref="A128:A130"/>
    <mergeCell ref="B128:B130"/>
    <mergeCell ref="D128:D130"/>
    <mergeCell ref="A133:A136"/>
    <mergeCell ref="B133:B136"/>
    <mergeCell ref="D108:D112"/>
    <mergeCell ref="D147:D148"/>
    <mergeCell ref="E62:E63"/>
    <mergeCell ref="E65:E66"/>
    <mergeCell ref="F65:F66"/>
    <mergeCell ref="F105:F106"/>
    <mergeCell ref="C104:C106"/>
    <mergeCell ref="E104:E106"/>
    <mergeCell ref="E89:E91"/>
    <mergeCell ref="C92:C95"/>
    <mergeCell ref="D92:D95"/>
    <mergeCell ref="E92:E93"/>
    <mergeCell ref="E94:E95"/>
    <mergeCell ref="F94:F95"/>
    <mergeCell ref="F92:F93"/>
    <mergeCell ref="F96:F97"/>
    <mergeCell ref="D89:D91"/>
    <mergeCell ref="C102:C103"/>
    <mergeCell ref="D102:D103"/>
    <mergeCell ref="E188:E189"/>
    <mergeCell ref="A204:A205"/>
    <mergeCell ref="E239:E241"/>
    <mergeCell ref="E242:E244"/>
    <mergeCell ref="D271:D273"/>
    <mergeCell ref="F46:F47"/>
    <mergeCell ref="B50:B51"/>
    <mergeCell ref="A49:A51"/>
    <mergeCell ref="C50:C51"/>
    <mergeCell ref="D50:D51"/>
    <mergeCell ref="E50:E51"/>
    <mergeCell ref="E53:E54"/>
    <mergeCell ref="D56:D57"/>
    <mergeCell ref="D76:D79"/>
    <mergeCell ref="E76:E79"/>
    <mergeCell ref="F80:F82"/>
    <mergeCell ref="F83:F85"/>
    <mergeCell ref="F71:F72"/>
    <mergeCell ref="F73:F74"/>
    <mergeCell ref="E73:E74"/>
    <mergeCell ref="A59:A61"/>
    <mergeCell ref="B60:B61"/>
    <mergeCell ref="D59:D61"/>
    <mergeCell ref="E59:E61"/>
  </mergeCells>
  <pageMargins left="0.25" right="0.25" top="0.75" bottom="0.75" header="0.3" footer="0.3"/>
  <pageSetup paperSize="8" orientation="landscape" r:id="rId1"/>
  <rowBreaks count="25" manualBreakCount="25">
    <brk id="23" max="16383" man="1"/>
    <brk id="38" max="16383" man="1"/>
    <brk id="47" max="16383" man="1"/>
    <brk id="66" max="16383" man="1"/>
    <brk id="87" max="16383" man="1"/>
    <brk id="106" max="16383" man="1"/>
    <brk id="116" max="16383" man="1"/>
    <brk id="130" max="16383" man="1"/>
    <brk id="153" max="16383" man="1"/>
    <brk id="172" max="16383" man="1"/>
    <brk id="192" max="16383" man="1"/>
    <brk id="211" max="16383" man="1"/>
    <brk id="222" max="16383" man="1"/>
    <brk id="236" max="16383" man="1"/>
    <brk id="246" max="16383" man="1"/>
    <brk id="256" max="16383" man="1"/>
    <brk id="273" max="16383" man="1"/>
    <brk id="286" max="16383" man="1"/>
    <brk id="304" max="16383" man="1"/>
    <brk id="315" max="16383" man="1"/>
    <brk id="334" max="16383" man="1"/>
    <brk id="346" max="16383" man="1"/>
    <brk id="360" max="16383" man="1"/>
    <brk id="373" max="16383" man="1"/>
    <brk id="3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Bloom</vt:lpstr>
      <vt:lpstr>ČJ 6-9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Bartoň Jan</dc:creator>
  <cp:lastModifiedBy>Správce</cp:lastModifiedBy>
  <cp:lastPrinted>2019-11-26T07:36:30Z</cp:lastPrinted>
  <dcterms:created xsi:type="dcterms:W3CDTF">2016-05-03T12:19:15Z</dcterms:created>
  <dcterms:modified xsi:type="dcterms:W3CDTF">2019-11-26T07:36:34Z</dcterms:modified>
</cp:coreProperties>
</file>